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\RedirectedFolder$\c.beernink\Documents\Kwaliteit\Kwaliteitsnorm\"/>
    </mc:Choice>
  </mc:AlternateContent>
  <bookViews>
    <workbookView xWindow="0" yWindow="0" windowWidth="25200" windowHeight="11850"/>
  </bookViews>
  <sheets>
    <sheet name="Sizen WD 0,50 mm" sheetId="4" r:id="rId1"/>
    <sheet name="Sizen WD 0,70 mm" sheetId="5" r:id="rId2"/>
    <sheet name="Sizen WD 1,00 mm" sheetId="6" r:id="rId3"/>
    <sheet name="Sized WD 1,50 mm" sheetId="7" r:id="rId4"/>
    <sheet name="Sized WD 2,00 mm" sheetId="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7" l="1"/>
  <c r="D21" i="7"/>
  <c r="D22" i="7"/>
  <c r="D23" i="7"/>
  <c r="D24" i="7"/>
  <c r="J23" i="3"/>
  <c r="I23" i="3"/>
  <c r="J22" i="3"/>
  <c r="I22" i="3"/>
  <c r="J21" i="3"/>
  <c r="I21" i="3"/>
  <c r="J20" i="3"/>
  <c r="I20" i="3"/>
  <c r="J19" i="3"/>
  <c r="I19" i="3"/>
  <c r="J18" i="3"/>
  <c r="I18" i="3"/>
  <c r="J17" i="3"/>
  <c r="I17" i="3"/>
  <c r="J16" i="3"/>
  <c r="I16" i="3"/>
  <c r="J15" i="3"/>
  <c r="I15" i="3"/>
  <c r="J14" i="3"/>
  <c r="I14" i="3"/>
  <c r="J13" i="3"/>
  <c r="I13" i="3"/>
  <c r="J12" i="3"/>
  <c r="I12" i="3"/>
  <c r="J11" i="3"/>
  <c r="I11" i="3"/>
  <c r="J10" i="3"/>
  <c r="I10" i="3"/>
  <c r="J9" i="3"/>
  <c r="I9" i="3"/>
  <c r="J8" i="3"/>
  <c r="I8" i="3"/>
  <c r="J7" i="3"/>
  <c r="I7" i="3"/>
  <c r="J6" i="3"/>
  <c r="I6" i="3"/>
  <c r="J5" i="3"/>
  <c r="I5" i="3"/>
  <c r="J4" i="3"/>
  <c r="I4" i="3"/>
  <c r="J3" i="3"/>
  <c r="I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3" i="3"/>
  <c r="D3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4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3" i="7"/>
  <c r="J24" i="6"/>
  <c r="I24" i="6"/>
  <c r="J23" i="6"/>
  <c r="I23" i="6"/>
  <c r="J22" i="6"/>
  <c r="I22" i="6"/>
  <c r="J21" i="6"/>
  <c r="I21" i="6"/>
  <c r="J20" i="6"/>
  <c r="I20" i="6"/>
  <c r="J19" i="6"/>
  <c r="I19" i="6"/>
  <c r="J18" i="6"/>
  <c r="I18" i="6"/>
  <c r="J17" i="6"/>
  <c r="I17" i="6"/>
  <c r="J16" i="6"/>
  <c r="I16" i="6"/>
  <c r="J15" i="6"/>
  <c r="I15" i="6"/>
  <c r="J14" i="6"/>
  <c r="I14" i="6"/>
  <c r="J13" i="6"/>
  <c r="I13" i="6"/>
  <c r="J12" i="6"/>
  <c r="I12" i="6"/>
  <c r="J11" i="6"/>
  <c r="I11" i="6"/>
  <c r="J10" i="6"/>
  <c r="I10" i="6"/>
  <c r="J9" i="6"/>
  <c r="I9" i="6"/>
  <c r="J8" i="6"/>
  <c r="I8" i="6"/>
  <c r="J7" i="6"/>
  <c r="I7" i="6"/>
  <c r="J6" i="6"/>
  <c r="I6" i="6"/>
  <c r="J5" i="6"/>
  <c r="I5" i="6"/>
  <c r="J4" i="6"/>
  <c r="I4" i="6"/>
  <c r="I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3" i="5"/>
  <c r="J10" i="4"/>
  <c r="J11" i="4"/>
  <c r="J12" i="4"/>
  <c r="J13" i="4"/>
  <c r="J14" i="4"/>
  <c r="J15" i="4"/>
  <c r="J16" i="4"/>
  <c r="J17" i="4"/>
  <c r="J18" i="4"/>
  <c r="J19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J9" i="4"/>
  <c r="I9" i="4"/>
  <c r="J8" i="4"/>
  <c r="I8" i="4"/>
  <c r="J7" i="4"/>
  <c r="I7" i="4"/>
  <c r="J6" i="4"/>
  <c r="I6" i="4"/>
  <c r="J5" i="4"/>
  <c r="I5" i="4"/>
  <c r="J4" i="4"/>
  <c r="I4" i="4"/>
  <c r="J3" i="4"/>
  <c r="I3" i="4"/>
  <c r="D4" i="4"/>
  <c r="D5" i="4"/>
  <c r="D6" i="4"/>
  <c r="D7" i="4"/>
  <c r="D8" i="4"/>
  <c r="D9" i="4"/>
  <c r="D3" i="4"/>
  <c r="D4" i="5"/>
  <c r="D5" i="5"/>
  <c r="D6" i="5"/>
  <c r="D7" i="5"/>
  <c r="D8" i="5"/>
  <c r="D9" i="5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24" i="4" l="1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3" i="3" l="1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</calcChain>
</file>

<file path=xl/sharedStrings.xml><?xml version="1.0" encoding="utf-8"?>
<sst xmlns="http://schemas.openxmlformats.org/spreadsheetml/2006/main" count="295" uniqueCount="20">
  <si>
    <t>Buitenmaat</t>
  </si>
  <si>
    <t>Tolerantie +</t>
  </si>
  <si>
    <t>Tolerantie -</t>
  </si>
  <si>
    <t>Ovaliteit</t>
  </si>
  <si>
    <t>Wanddikte</t>
  </si>
  <si>
    <t>0,5 mm</t>
  </si>
  <si>
    <t>*</t>
  </si>
  <si>
    <t>Sized - Smoothbore tubing 0,70 mm WD - Rechte lengtes</t>
  </si>
  <si>
    <t xml:space="preserve">Sized - Smoothbore tubing 0,70 mm WD - Gehele run </t>
  </si>
  <si>
    <t>Sized - Smoothbore tubing 0,50 mm WD - Gehele run</t>
  </si>
  <si>
    <t>Sized - Smoothbore tubing 1,00 mm WD</t>
  </si>
  <si>
    <t xml:space="preserve">* </t>
  </si>
  <si>
    <t>Sized - Smoothbore tubing 1,00 mm WD - Rechte stukken</t>
  </si>
  <si>
    <t>1,00 mm</t>
  </si>
  <si>
    <t>0,70 mm</t>
  </si>
  <si>
    <t>Sized - Smoothbore tubing 1,50 mm WD</t>
  </si>
  <si>
    <t>1,50 mm</t>
  </si>
  <si>
    <t>Sized - Smoothbore tubing 2,00 mm WD</t>
  </si>
  <si>
    <t xml:space="preserve">2,00 mm </t>
  </si>
  <si>
    <t>Sized - Smoothbore tubing 0,50 mm WD - Rechte lengtes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</si>
</sst>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2" borderId="2" applyNumberFormat="0" applyAlignment="0" applyProtection="0"/>
  </cellStyleXfs>
  <cellXfs count="5">
    <xf numFmtId="0" fontId="0" fillId="0" borderId="0" xfId="0"/>
    <xf numFmtId="0" fontId="2" fillId="2" borderId="2" xfId="2"/>
    <xf numFmtId="2" fontId="2" fillId="2" borderId="2" xfId="2" applyNumberFormat="1"/>
    <xf numFmtId="0" fontId="1" fillId="0" borderId="1" xfId="1" applyAlignment="1">
      <alignment horizontal="center"/>
    </xf>
    <xf numFmtId="2" fontId="2" fillId="2" borderId="2" xfId="2" applyNumberFormat="1" applyAlignment="1">
      <alignment horizontal="center"/>
    </xf>
  </cellXfs>
  <cellStyles count="3">
    <cellStyle name="Kop 1" xfId="1" builtinId="16"/>
    <cellStyle name="Standaard" xfId="0" builtinId="0"/>
    <cellStyle name="Uitvoer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G1" sqref="G1:K1"/>
    </sheetView>
  </sheetViews>
  <sheetFormatPr defaultRowHeight="15" x14ac:dyDescent="0.25"/>
  <cols>
    <col min="1" max="5" width="14.5703125" customWidth="1"/>
    <col min="7" max="11" width="14.5703125" customWidth="1"/>
  </cols>
  <sheetData>
    <row r="1" spans="1:11" ht="20.25" thickBot="1" x14ac:dyDescent="0.35">
      <c r="A1" s="3" t="s">
        <v>9</v>
      </c>
      <c r="B1" s="3"/>
      <c r="C1" s="3"/>
      <c r="D1" s="3"/>
      <c r="E1" s="3"/>
      <c r="G1" s="3" t="s">
        <v>19</v>
      </c>
      <c r="H1" s="3"/>
      <c r="I1" s="3"/>
      <c r="J1" s="3"/>
      <c r="K1" s="3"/>
    </row>
    <row r="2" spans="1:11" ht="15.75" thickTop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G2" s="1" t="s">
        <v>0</v>
      </c>
      <c r="H2" s="1" t="s">
        <v>1</v>
      </c>
      <c r="I2" s="1" t="s">
        <v>2</v>
      </c>
      <c r="J2" s="1" t="s">
        <v>3</v>
      </c>
      <c r="K2" s="1" t="s">
        <v>4</v>
      </c>
    </row>
    <row r="3" spans="1:11" x14ac:dyDescent="0.25">
      <c r="A3" s="2">
        <v>8</v>
      </c>
      <c r="B3" s="2">
        <v>0.25</v>
      </c>
      <c r="C3" s="2">
        <f t="shared" ref="C3:C24" si="0">B3*-1</f>
        <v>-0.25</v>
      </c>
      <c r="D3" s="2">
        <f>ROUNDUP((A3*0.15),1)</f>
        <v>1.2</v>
      </c>
      <c r="E3" s="2" t="s">
        <v>5</v>
      </c>
      <c r="G3" s="2">
        <v>8</v>
      </c>
      <c r="H3" s="2">
        <v>0.25</v>
      </c>
      <c r="I3" s="2">
        <f t="shared" ref="I3:I24" si="1">H3*-1</f>
        <v>-0.25</v>
      </c>
      <c r="J3" s="2">
        <f>ROUNDUP((G3*0.15),1)</f>
        <v>1.2</v>
      </c>
      <c r="K3" s="2" t="s">
        <v>5</v>
      </c>
    </row>
    <row r="4" spans="1:11" x14ac:dyDescent="0.25">
      <c r="A4" s="2">
        <v>10</v>
      </c>
      <c r="B4" s="2">
        <v>0.25</v>
      </c>
      <c r="C4" s="2">
        <f t="shared" si="0"/>
        <v>-0.25</v>
      </c>
      <c r="D4" s="2">
        <f t="shared" ref="D4:D9" si="2">ROUNDUP((A4*0.15),1)</f>
        <v>1.5</v>
      </c>
      <c r="E4" s="2" t="s">
        <v>5</v>
      </c>
      <c r="G4" s="2">
        <v>10</v>
      </c>
      <c r="H4" s="2">
        <v>0.25</v>
      </c>
      <c r="I4" s="2">
        <f t="shared" si="1"/>
        <v>-0.25</v>
      </c>
      <c r="J4" s="2">
        <f t="shared" ref="J4:J19" si="3">ROUNDUP((G4*0.15),1)</f>
        <v>1.5</v>
      </c>
      <c r="K4" s="2" t="s">
        <v>5</v>
      </c>
    </row>
    <row r="5" spans="1:11" x14ac:dyDescent="0.25">
      <c r="A5" s="2">
        <v>12</v>
      </c>
      <c r="B5" s="2">
        <v>0.25</v>
      </c>
      <c r="C5" s="2">
        <f t="shared" si="0"/>
        <v>-0.25</v>
      </c>
      <c r="D5" s="2">
        <f t="shared" si="2"/>
        <v>1.8</v>
      </c>
      <c r="E5" s="2" t="s">
        <v>5</v>
      </c>
      <c r="G5" s="2">
        <v>12</v>
      </c>
      <c r="H5" s="2">
        <v>0.25</v>
      </c>
      <c r="I5" s="2">
        <f t="shared" si="1"/>
        <v>-0.25</v>
      </c>
      <c r="J5" s="2">
        <f t="shared" si="3"/>
        <v>1.8</v>
      </c>
      <c r="K5" s="2" t="s">
        <v>5</v>
      </c>
    </row>
    <row r="6" spans="1:11" x14ac:dyDescent="0.25">
      <c r="A6" s="2">
        <v>14</v>
      </c>
      <c r="B6" s="2">
        <v>0.25</v>
      </c>
      <c r="C6" s="2">
        <f t="shared" si="0"/>
        <v>-0.25</v>
      </c>
      <c r="D6" s="2">
        <f t="shared" si="2"/>
        <v>2.1</v>
      </c>
      <c r="E6" s="2" t="s">
        <v>5</v>
      </c>
      <c r="G6" s="2">
        <v>14</v>
      </c>
      <c r="H6" s="2">
        <v>0.25</v>
      </c>
      <c r="I6" s="2">
        <f t="shared" si="1"/>
        <v>-0.25</v>
      </c>
      <c r="J6" s="2">
        <f t="shared" si="3"/>
        <v>2.1</v>
      </c>
      <c r="K6" s="2" t="s">
        <v>5</v>
      </c>
    </row>
    <row r="7" spans="1:11" x14ac:dyDescent="0.25">
      <c r="A7" s="2">
        <v>16</v>
      </c>
      <c r="B7" s="2">
        <v>0.25</v>
      </c>
      <c r="C7" s="2">
        <f t="shared" si="0"/>
        <v>-0.25</v>
      </c>
      <c r="D7" s="2">
        <f t="shared" si="2"/>
        <v>2.4</v>
      </c>
      <c r="E7" s="2" t="s">
        <v>5</v>
      </c>
      <c r="G7" s="2">
        <v>16</v>
      </c>
      <c r="H7" s="2">
        <v>0.25</v>
      </c>
      <c r="I7" s="2">
        <f t="shared" si="1"/>
        <v>-0.25</v>
      </c>
      <c r="J7" s="2">
        <f t="shared" si="3"/>
        <v>2.4</v>
      </c>
      <c r="K7" s="2" t="s">
        <v>5</v>
      </c>
    </row>
    <row r="8" spans="1:11" x14ac:dyDescent="0.25">
      <c r="A8" s="2">
        <v>18</v>
      </c>
      <c r="B8" s="2">
        <v>0.25</v>
      </c>
      <c r="C8" s="2">
        <f t="shared" si="0"/>
        <v>-0.25</v>
      </c>
      <c r="D8" s="2">
        <f t="shared" si="2"/>
        <v>2.7</v>
      </c>
      <c r="E8" s="2" t="s">
        <v>5</v>
      </c>
      <c r="G8" s="2">
        <v>18</v>
      </c>
      <c r="H8" s="2">
        <v>0.25</v>
      </c>
      <c r="I8" s="2">
        <f t="shared" si="1"/>
        <v>-0.25</v>
      </c>
      <c r="J8" s="2">
        <f t="shared" si="3"/>
        <v>2.7</v>
      </c>
      <c r="K8" s="2" t="s">
        <v>5</v>
      </c>
    </row>
    <row r="9" spans="1:11" x14ac:dyDescent="0.25">
      <c r="A9" s="2">
        <v>20</v>
      </c>
      <c r="B9" s="2">
        <v>0.25</v>
      </c>
      <c r="C9" s="2">
        <f t="shared" si="0"/>
        <v>-0.25</v>
      </c>
      <c r="D9" s="2">
        <f t="shared" si="2"/>
        <v>3</v>
      </c>
      <c r="E9" s="2" t="s">
        <v>5</v>
      </c>
      <c r="G9" s="2">
        <v>20</v>
      </c>
      <c r="H9" s="2">
        <v>0.25</v>
      </c>
      <c r="I9" s="2">
        <f t="shared" si="1"/>
        <v>-0.25</v>
      </c>
      <c r="J9" s="2">
        <f t="shared" si="3"/>
        <v>3</v>
      </c>
      <c r="K9" s="2" t="s">
        <v>5</v>
      </c>
    </row>
    <row r="10" spans="1:11" x14ac:dyDescent="0.25">
      <c r="A10" s="2">
        <v>22</v>
      </c>
      <c r="B10" s="2">
        <v>0.25</v>
      </c>
      <c r="C10" s="2">
        <f t="shared" si="0"/>
        <v>-0.25</v>
      </c>
      <c r="D10" s="4" t="s">
        <v>6</v>
      </c>
      <c r="E10" s="2" t="s">
        <v>5</v>
      </c>
      <c r="G10" s="2">
        <v>22</v>
      </c>
      <c r="H10" s="2">
        <v>0.25</v>
      </c>
      <c r="I10" s="2">
        <f t="shared" si="1"/>
        <v>-0.25</v>
      </c>
      <c r="J10" s="2">
        <f t="shared" si="3"/>
        <v>3.3</v>
      </c>
      <c r="K10" s="2" t="s">
        <v>5</v>
      </c>
    </row>
    <row r="11" spans="1:11" x14ac:dyDescent="0.25">
      <c r="A11" s="2">
        <v>24</v>
      </c>
      <c r="B11" s="2">
        <v>0.25</v>
      </c>
      <c r="C11" s="2">
        <f t="shared" si="0"/>
        <v>-0.25</v>
      </c>
      <c r="D11" s="4" t="s">
        <v>6</v>
      </c>
      <c r="E11" s="2" t="s">
        <v>5</v>
      </c>
      <c r="G11" s="2">
        <v>24</v>
      </c>
      <c r="H11" s="2">
        <v>0.25</v>
      </c>
      <c r="I11" s="2">
        <f t="shared" si="1"/>
        <v>-0.25</v>
      </c>
      <c r="J11" s="2">
        <f t="shared" si="3"/>
        <v>3.6</v>
      </c>
      <c r="K11" s="2" t="s">
        <v>5</v>
      </c>
    </row>
    <row r="12" spans="1:11" x14ac:dyDescent="0.25">
      <c r="A12" s="2">
        <v>26</v>
      </c>
      <c r="B12" s="2">
        <v>0.25</v>
      </c>
      <c r="C12" s="2">
        <f t="shared" si="0"/>
        <v>-0.25</v>
      </c>
      <c r="D12" s="4" t="s">
        <v>6</v>
      </c>
      <c r="E12" s="2" t="s">
        <v>5</v>
      </c>
      <c r="G12" s="2">
        <v>26</v>
      </c>
      <c r="H12" s="2">
        <v>0.25</v>
      </c>
      <c r="I12" s="2">
        <f t="shared" si="1"/>
        <v>-0.25</v>
      </c>
      <c r="J12" s="2">
        <f t="shared" si="3"/>
        <v>3.9</v>
      </c>
      <c r="K12" s="2" t="s">
        <v>5</v>
      </c>
    </row>
    <row r="13" spans="1:11" x14ac:dyDescent="0.25">
      <c r="A13" s="2">
        <v>28</v>
      </c>
      <c r="B13" s="2">
        <v>0.25</v>
      </c>
      <c r="C13" s="2">
        <f t="shared" si="0"/>
        <v>-0.25</v>
      </c>
      <c r="D13" s="4" t="s">
        <v>6</v>
      </c>
      <c r="E13" s="2" t="s">
        <v>5</v>
      </c>
      <c r="G13" s="2">
        <v>28</v>
      </c>
      <c r="H13" s="2">
        <v>0.25</v>
      </c>
      <c r="I13" s="2">
        <f t="shared" si="1"/>
        <v>-0.25</v>
      </c>
      <c r="J13" s="2">
        <f t="shared" si="3"/>
        <v>4.2</v>
      </c>
      <c r="K13" s="2" t="s">
        <v>5</v>
      </c>
    </row>
    <row r="14" spans="1:11" x14ac:dyDescent="0.25">
      <c r="A14" s="2">
        <v>30</v>
      </c>
      <c r="B14" s="2">
        <v>0.25</v>
      </c>
      <c r="C14" s="2">
        <f t="shared" si="0"/>
        <v>-0.25</v>
      </c>
      <c r="D14" s="4" t="s">
        <v>6</v>
      </c>
      <c r="E14" s="2" t="s">
        <v>5</v>
      </c>
      <c r="G14" s="2">
        <v>30</v>
      </c>
      <c r="H14" s="2">
        <v>0.25</v>
      </c>
      <c r="I14" s="2">
        <f t="shared" si="1"/>
        <v>-0.25</v>
      </c>
      <c r="J14" s="2">
        <f t="shared" si="3"/>
        <v>4.5</v>
      </c>
      <c r="K14" s="2" t="s">
        <v>5</v>
      </c>
    </row>
    <row r="15" spans="1:11" x14ac:dyDescent="0.25">
      <c r="A15" s="2">
        <v>32</v>
      </c>
      <c r="B15" s="2">
        <v>0.25</v>
      </c>
      <c r="C15" s="2">
        <f t="shared" si="0"/>
        <v>-0.25</v>
      </c>
      <c r="D15" s="4" t="s">
        <v>6</v>
      </c>
      <c r="E15" s="2" t="s">
        <v>5</v>
      </c>
      <c r="G15" s="2">
        <v>32</v>
      </c>
      <c r="H15" s="2">
        <v>0.25</v>
      </c>
      <c r="I15" s="2">
        <f t="shared" si="1"/>
        <v>-0.25</v>
      </c>
      <c r="J15" s="2">
        <f t="shared" si="3"/>
        <v>4.8</v>
      </c>
      <c r="K15" s="2" t="s">
        <v>5</v>
      </c>
    </row>
    <row r="16" spans="1:11" x14ac:dyDescent="0.25">
      <c r="A16" s="2">
        <v>34</v>
      </c>
      <c r="B16" s="2">
        <v>0.25</v>
      </c>
      <c r="C16" s="2">
        <f t="shared" si="0"/>
        <v>-0.25</v>
      </c>
      <c r="D16" s="4" t="s">
        <v>6</v>
      </c>
      <c r="E16" s="2" t="s">
        <v>5</v>
      </c>
      <c r="G16" s="2">
        <v>34</v>
      </c>
      <c r="H16" s="2">
        <v>0.25</v>
      </c>
      <c r="I16" s="2">
        <f t="shared" si="1"/>
        <v>-0.25</v>
      </c>
      <c r="J16" s="2">
        <f t="shared" si="3"/>
        <v>5.0999999999999996</v>
      </c>
      <c r="K16" s="2" t="s">
        <v>5</v>
      </c>
    </row>
    <row r="17" spans="1:11" x14ac:dyDescent="0.25">
      <c r="A17" s="2">
        <v>36</v>
      </c>
      <c r="B17" s="2">
        <v>0.25</v>
      </c>
      <c r="C17" s="2">
        <f t="shared" si="0"/>
        <v>-0.25</v>
      </c>
      <c r="D17" s="4" t="s">
        <v>6</v>
      </c>
      <c r="E17" s="2" t="s">
        <v>5</v>
      </c>
      <c r="G17" s="2">
        <v>36</v>
      </c>
      <c r="H17" s="2">
        <v>0.25</v>
      </c>
      <c r="I17" s="2">
        <f t="shared" si="1"/>
        <v>-0.25</v>
      </c>
      <c r="J17" s="2">
        <f t="shared" si="3"/>
        <v>5.4</v>
      </c>
      <c r="K17" s="2" t="s">
        <v>5</v>
      </c>
    </row>
    <row r="18" spans="1:11" x14ac:dyDescent="0.25">
      <c r="A18" s="2">
        <v>38</v>
      </c>
      <c r="B18" s="2">
        <v>0.25</v>
      </c>
      <c r="C18" s="2">
        <f t="shared" si="0"/>
        <v>-0.25</v>
      </c>
      <c r="D18" s="4" t="s">
        <v>6</v>
      </c>
      <c r="E18" s="2" t="s">
        <v>5</v>
      </c>
      <c r="G18" s="2">
        <v>38</v>
      </c>
      <c r="H18" s="2">
        <v>0.25</v>
      </c>
      <c r="I18" s="2">
        <f t="shared" si="1"/>
        <v>-0.25</v>
      </c>
      <c r="J18" s="2">
        <f t="shared" si="3"/>
        <v>5.7</v>
      </c>
      <c r="K18" s="2" t="s">
        <v>5</v>
      </c>
    </row>
    <row r="19" spans="1:11" x14ac:dyDescent="0.25">
      <c r="A19" s="2">
        <v>40</v>
      </c>
      <c r="B19" s="2">
        <v>0.25</v>
      </c>
      <c r="C19" s="2">
        <f t="shared" si="0"/>
        <v>-0.25</v>
      </c>
      <c r="D19" s="4" t="s">
        <v>6</v>
      </c>
      <c r="E19" s="2" t="s">
        <v>5</v>
      </c>
      <c r="G19" s="2">
        <v>40</v>
      </c>
      <c r="H19" s="2">
        <v>0.25</v>
      </c>
      <c r="I19" s="2">
        <f t="shared" si="1"/>
        <v>-0.25</v>
      </c>
      <c r="J19" s="2">
        <f t="shared" si="3"/>
        <v>6</v>
      </c>
      <c r="K19" s="2" t="s">
        <v>5</v>
      </c>
    </row>
    <row r="20" spans="1:11" x14ac:dyDescent="0.25">
      <c r="A20" s="2">
        <v>42</v>
      </c>
      <c r="B20" s="2">
        <v>0.25</v>
      </c>
      <c r="C20" s="2">
        <f t="shared" si="0"/>
        <v>-0.25</v>
      </c>
      <c r="D20" s="4" t="s">
        <v>6</v>
      </c>
      <c r="E20" s="2" t="s">
        <v>5</v>
      </c>
      <c r="G20" s="2">
        <v>42</v>
      </c>
      <c r="H20" s="2">
        <v>0.25</v>
      </c>
      <c r="I20" s="2">
        <f t="shared" si="1"/>
        <v>-0.25</v>
      </c>
      <c r="J20" s="4" t="s">
        <v>6</v>
      </c>
      <c r="K20" s="2" t="s">
        <v>5</v>
      </c>
    </row>
    <row r="21" spans="1:11" x14ac:dyDescent="0.25">
      <c r="A21" s="2">
        <v>44</v>
      </c>
      <c r="B21" s="2">
        <v>0.25</v>
      </c>
      <c r="C21" s="2">
        <f t="shared" si="0"/>
        <v>-0.25</v>
      </c>
      <c r="D21" s="4" t="s">
        <v>6</v>
      </c>
      <c r="E21" s="2" t="s">
        <v>5</v>
      </c>
      <c r="G21" s="2">
        <v>44</v>
      </c>
      <c r="H21" s="2">
        <v>0.25</v>
      </c>
      <c r="I21" s="2">
        <f t="shared" si="1"/>
        <v>-0.25</v>
      </c>
      <c r="J21" s="4" t="s">
        <v>6</v>
      </c>
      <c r="K21" s="2" t="s">
        <v>5</v>
      </c>
    </row>
    <row r="22" spans="1:11" x14ac:dyDescent="0.25">
      <c r="A22" s="2">
        <v>46</v>
      </c>
      <c r="B22" s="2">
        <v>0.25</v>
      </c>
      <c r="C22" s="2">
        <f t="shared" si="0"/>
        <v>-0.25</v>
      </c>
      <c r="D22" s="4" t="s">
        <v>6</v>
      </c>
      <c r="E22" s="2" t="s">
        <v>5</v>
      </c>
      <c r="G22" s="2">
        <v>46</v>
      </c>
      <c r="H22" s="2">
        <v>0.25</v>
      </c>
      <c r="I22" s="2">
        <f t="shared" si="1"/>
        <v>-0.25</v>
      </c>
      <c r="J22" s="4" t="s">
        <v>6</v>
      </c>
      <c r="K22" s="2" t="s">
        <v>5</v>
      </c>
    </row>
    <row r="23" spans="1:11" x14ac:dyDescent="0.25">
      <c r="A23" s="2">
        <v>48</v>
      </c>
      <c r="B23" s="2">
        <v>0.25</v>
      </c>
      <c r="C23" s="2">
        <f t="shared" si="0"/>
        <v>-0.25</v>
      </c>
      <c r="D23" s="4" t="s">
        <v>6</v>
      </c>
      <c r="E23" s="2" t="s">
        <v>5</v>
      </c>
      <c r="G23" s="2">
        <v>48</v>
      </c>
      <c r="H23" s="2">
        <v>0.25</v>
      </c>
      <c r="I23" s="2">
        <f t="shared" si="1"/>
        <v>-0.25</v>
      </c>
      <c r="J23" s="4" t="s">
        <v>6</v>
      </c>
      <c r="K23" s="2" t="s">
        <v>5</v>
      </c>
    </row>
    <row r="24" spans="1:11" x14ac:dyDescent="0.25">
      <c r="A24" s="2">
        <v>50</v>
      </c>
      <c r="B24" s="2">
        <v>0.25</v>
      </c>
      <c r="C24" s="2">
        <f t="shared" si="0"/>
        <v>-0.25</v>
      </c>
      <c r="D24" s="4" t="s">
        <v>6</v>
      </c>
      <c r="E24" s="2" t="s">
        <v>5</v>
      </c>
      <c r="G24" s="2">
        <v>50</v>
      </c>
      <c r="H24" s="2">
        <v>0.25</v>
      </c>
      <c r="I24" s="2">
        <f t="shared" si="1"/>
        <v>-0.25</v>
      </c>
      <c r="J24" s="4" t="s">
        <v>6</v>
      </c>
      <c r="K24" s="2" t="s">
        <v>5</v>
      </c>
    </row>
  </sheetData>
  <mergeCells count="2">
    <mergeCell ref="A1:E1"/>
    <mergeCell ref="G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I29" sqref="I29"/>
    </sheetView>
  </sheetViews>
  <sheetFormatPr defaultRowHeight="15" x14ac:dyDescent="0.25"/>
  <cols>
    <col min="1" max="5" width="14.7109375" customWidth="1"/>
    <col min="7" max="11" width="17.28515625" customWidth="1"/>
  </cols>
  <sheetData>
    <row r="1" spans="1:11" ht="20.25" thickBot="1" x14ac:dyDescent="0.35">
      <c r="A1" s="3" t="s">
        <v>8</v>
      </c>
      <c r="B1" s="3"/>
      <c r="C1" s="3"/>
      <c r="D1" s="3"/>
      <c r="E1" s="3"/>
      <c r="G1" s="3" t="s">
        <v>7</v>
      </c>
      <c r="H1" s="3"/>
      <c r="I1" s="3"/>
      <c r="J1" s="3"/>
      <c r="K1" s="3"/>
    </row>
    <row r="2" spans="1:11" ht="15.75" thickTop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G2" s="1" t="s">
        <v>0</v>
      </c>
      <c r="H2" s="1" t="s">
        <v>1</v>
      </c>
      <c r="I2" s="1" t="s">
        <v>2</v>
      </c>
      <c r="J2" s="1" t="s">
        <v>3</v>
      </c>
      <c r="K2" s="1" t="s">
        <v>4</v>
      </c>
    </row>
    <row r="3" spans="1:11" x14ac:dyDescent="0.25">
      <c r="A3" s="2">
        <v>8</v>
      </c>
      <c r="B3" s="2">
        <v>0.25</v>
      </c>
      <c r="C3" s="2">
        <f t="shared" ref="C3:C24" si="0">B3*-1</f>
        <v>-0.25</v>
      </c>
      <c r="D3" s="2">
        <f>ROUNDUP((A3*0.12),1)</f>
        <v>1</v>
      </c>
      <c r="E3" s="2" t="s">
        <v>14</v>
      </c>
      <c r="G3" s="2">
        <v>8</v>
      </c>
      <c r="H3" s="2">
        <v>0.25</v>
      </c>
      <c r="I3" s="2">
        <f t="shared" ref="I3:I24" si="1">H3*-1</f>
        <v>-0.25</v>
      </c>
      <c r="J3" s="2">
        <f>ROUNDUP((G3*0.12),1)</f>
        <v>1</v>
      </c>
      <c r="K3" s="2" t="s">
        <v>14</v>
      </c>
    </row>
    <row r="4" spans="1:11" x14ac:dyDescent="0.25">
      <c r="A4" s="2">
        <v>10</v>
      </c>
      <c r="B4" s="2">
        <v>0.25</v>
      </c>
      <c r="C4" s="2">
        <f t="shared" si="0"/>
        <v>-0.25</v>
      </c>
      <c r="D4" s="2">
        <f t="shared" ref="D4:D9" si="2">ROUNDUP((A4*0.12),1)</f>
        <v>1.2</v>
      </c>
      <c r="E4" s="2" t="s">
        <v>14</v>
      </c>
      <c r="G4" s="2">
        <v>10</v>
      </c>
      <c r="H4" s="2">
        <v>0.25</v>
      </c>
      <c r="I4" s="2">
        <f t="shared" si="1"/>
        <v>-0.25</v>
      </c>
      <c r="J4" s="2">
        <f t="shared" ref="J4:J19" si="3">ROUNDUP((G4*0.12),1)</f>
        <v>1.2</v>
      </c>
      <c r="K4" s="2" t="s">
        <v>14</v>
      </c>
    </row>
    <row r="5" spans="1:11" x14ac:dyDescent="0.25">
      <c r="A5" s="2">
        <v>12</v>
      </c>
      <c r="B5" s="2">
        <v>0.25</v>
      </c>
      <c r="C5" s="2">
        <f t="shared" si="0"/>
        <v>-0.25</v>
      </c>
      <c r="D5" s="2">
        <f t="shared" si="2"/>
        <v>1.5</v>
      </c>
      <c r="E5" s="2" t="s">
        <v>14</v>
      </c>
      <c r="G5" s="2">
        <v>12</v>
      </c>
      <c r="H5" s="2">
        <v>0.25</v>
      </c>
      <c r="I5" s="2">
        <f t="shared" si="1"/>
        <v>-0.25</v>
      </c>
      <c r="J5" s="2">
        <f t="shared" si="3"/>
        <v>1.5</v>
      </c>
      <c r="K5" s="2" t="s">
        <v>14</v>
      </c>
    </row>
    <row r="6" spans="1:11" x14ac:dyDescent="0.25">
      <c r="A6" s="2">
        <v>14</v>
      </c>
      <c r="B6" s="2">
        <v>0.25</v>
      </c>
      <c r="C6" s="2">
        <f t="shared" si="0"/>
        <v>-0.25</v>
      </c>
      <c r="D6" s="2">
        <f t="shared" si="2"/>
        <v>1.7000000000000002</v>
      </c>
      <c r="E6" s="2" t="s">
        <v>14</v>
      </c>
      <c r="G6" s="2">
        <v>14</v>
      </c>
      <c r="H6" s="2">
        <v>0.25</v>
      </c>
      <c r="I6" s="2">
        <f t="shared" si="1"/>
        <v>-0.25</v>
      </c>
      <c r="J6" s="2">
        <f t="shared" si="3"/>
        <v>1.7000000000000002</v>
      </c>
      <c r="K6" s="2" t="s">
        <v>14</v>
      </c>
    </row>
    <row r="7" spans="1:11" x14ac:dyDescent="0.25">
      <c r="A7" s="2">
        <v>16</v>
      </c>
      <c r="B7" s="2">
        <v>0.25</v>
      </c>
      <c r="C7" s="2">
        <f t="shared" si="0"/>
        <v>-0.25</v>
      </c>
      <c r="D7" s="2">
        <f t="shared" si="2"/>
        <v>2</v>
      </c>
      <c r="E7" s="2" t="s">
        <v>14</v>
      </c>
      <c r="G7" s="2">
        <v>16</v>
      </c>
      <c r="H7" s="2">
        <v>0.25</v>
      </c>
      <c r="I7" s="2">
        <f t="shared" si="1"/>
        <v>-0.25</v>
      </c>
      <c r="J7" s="2">
        <f t="shared" si="3"/>
        <v>2</v>
      </c>
      <c r="K7" s="2" t="s">
        <v>14</v>
      </c>
    </row>
    <row r="8" spans="1:11" x14ac:dyDescent="0.25">
      <c r="A8" s="2">
        <v>18</v>
      </c>
      <c r="B8" s="2">
        <v>0.25</v>
      </c>
      <c r="C8" s="2">
        <f t="shared" si="0"/>
        <v>-0.25</v>
      </c>
      <c r="D8" s="2">
        <f t="shared" si="2"/>
        <v>2.2000000000000002</v>
      </c>
      <c r="E8" s="2" t="s">
        <v>14</v>
      </c>
      <c r="G8" s="2">
        <v>18</v>
      </c>
      <c r="H8" s="2">
        <v>0.25</v>
      </c>
      <c r="I8" s="2">
        <f t="shared" si="1"/>
        <v>-0.25</v>
      </c>
      <c r="J8" s="2">
        <f t="shared" si="3"/>
        <v>2.2000000000000002</v>
      </c>
      <c r="K8" s="2" t="s">
        <v>14</v>
      </c>
    </row>
    <row r="9" spans="1:11" x14ac:dyDescent="0.25">
      <c r="A9" s="2">
        <v>20</v>
      </c>
      <c r="B9" s="2">
        <v>0.25</v>
      </c>
      <c r="C9" s="2">
        <f t="shared" si="0"/>
        <v>-0.25</v>
      </c>
      <c r="D9" s="2">
        <f t="shared" si="2"/>
        <v>2.4</v>
      </c>
      <c r="E9" s="2" t="s">
        <v>14</v>
      </c>
      <c r="G9" s="2">
        <v>20</v>
      </c>
      <c r="H9" s="2">
        <v>0.25</v>
      </c>
      <c r="I9" s="2">
        <f t="shared" si="1"/>
        <v>-0.25</v>
      </c>
      <c r="J9" s="2">
        <f t="shared" si="3"/>
        <v>2.4</v>
      </c>
      <c r="K9" s="2" t="s">
        <v>14</v>
      </c>
    </row>
    <row r="10" spans="1:11" x14ac:dyDescent="0.25">
      <c r="A10" s="2">
        <v>22</v>
      </c>
      <c r="B10" s="2">
        <v>0.25</v>
      </c>
      <c r="C10" s="2">
        <f t="shared" si="0"/>
        <v>-0.25</v>
      </c>
      <c r="D10" s="4" t="s">
        <v>6</v>
      </c>
      <c r="E10" s="2" t="s">
        <v>14</v>
      </c>
      <c r="G10" s="2">
        <v>22</v>
      </c>
      <c r="H10" s="2">
        <v>0.25</v>
      </c>
      <c r="I10" s="2">
        <f t="shared" si="1"/>
        <v>-0.25</v>
      </c>
      <c r="J10" s="2">
        <f t="shared" si="3"/>
        <v>2.7</v>
      </c>
      <c r="K10" s="2" t="s">
        <v>14</v>
      </c>
    </row>
    <row r="11" spans="1:11" x14ac:dyDescent="0.25">
      <c r="A11" s="2">
        <v>24</v>
      </c>
      <c r="B11" s="2">
        <v>0.25</v>
      </c>
      <c r="C11" s="2">
        <f t="shared" si="0"/>
        <v>-0.25</v>
      </c>
      <c r="D11" s="4" t="s">
        <v>6</v>
      </c>
      <c r="E11" s="2" t="s">
        <v>14</v>
      </c>
      <c r="G11" s="2">
        <v>24</v>
      </c>
      <c r="H11" s="2">
        <v>0.25</v>
      </c>
      <c r="I11" s="2">
        <f t="shared" si="1"/>
        <v>-0.25</v>
      </c>
      <c r="J11" s="2">
        <f t="shared" si="3"/>
        <v>2.9</v>
      </c>
      <c r="K11" s="2" t="s">
        <v>14</v>
      </c>
    </row>
    <row r="12" spans="1:11" x14ac:dyDescent="0.25">
      <c r="A12" s="2">
        <v>26</v>
      </c>
      <c r="B12" s="2">
        <v>0.25</v>
      </c>
      <c r="C12" s="2">
        <f t="shared" si="0"/>
        <v>-0.25</v>
      </c>
      <c r="D12" s="4" t="s">
        <v>6</v>
      </c>
      <c r="E12" s="2" t="s">
        <v>14</v>
      </c>
      <c r="G12" s="2">
        <v>26</v>
      </c>
      <c r="H12" s="2">
        <v>0.25</v>
      </c>
      <c r="I12" s="2">
        <f t="shared" si="1"/>
        <v>-0.25</v>
      </c>
      <c r="J12" s="2">
        <f t="shared" si="3"/>
        <v>3.2</v>
      </c>
      <c r="K12" s="2" t="s">
        <v>14</v>
      </c>
    </row>
    <row r="13" spans="1:11" x14ac:dyDescent="0.25">
      <c r="A13" s="2">
        <v>28</v>
      </c>
      <c r="B13" s="2">
        <v>0.25</v>
      </c>
      <c r="C13" s="2">
        <f t="shared" si="0"/>
        <v>-0.25</v>
      </c>
      <c r="D13" s="4" t="s">
        <v>6</v>
      </c>
      <c r="E13" s="2" t="s">
        <v>14</v>
      </c>
      <c r="G13" s="2">
        <v>28</v>
      </c>
      <c r="H13" s="2">
        <v>0.25</v>
      </c>
      <c r="I13" s="2">
        <f t="shared" si="1"/>
        <v>-0.25</v>
      </c>
      <c r="J13" s="2">
        <f t="shared" si="3"/>
        <v>3.4</v>
      </c>
      <c r="K13" s="2" t="s">
        <v>14</v>
      </c>
    </row>
    <row r="14" spans="1:11" x14ac:dyDescent="0.25">
      <c r="A14" s="2">
        <v>30</v>
      </c>
      <c r="B14" s="2">
        <v>0.25</v>
      </c>
      <c r="C14" s="2">
        <f t="shared" si="0"/>
        <v>-0.25</v>
      </c>
      <c r="D14" s="4" t="s">
        <v>6</v>
      </c>
      <c r="E14" s="2" t="s">
        <v>14</v>
      </c>
      <c r="G14" s="2">
        <v>30</v>
      </c>
      <c r="H14" s="2">
        <v>0.25</v>
      </c>
      <c r="I14" s="2">
        <f t="shared" si="1"/>
        <v>-0.25</v>
      </c>
      <c r="J14" s="2">
        <f t="shared" si="3"/>
        <v>3.6</v>
      </c>
      <c r="K14" s="2" t="s">
        <v>14</v>
      </c>
    </row>
    <row r="15" spans="1:11" x14ac:dyDescent="0.25">
      <c r="A15" s="2">
        <v>32</v>
      </c>
      <c r="B15" s="2">
        <v>0.25</v>
      </c>
      <c r="C15" s="2">
        <f t="shared" si="0"/>
        <v>-0.25</v>
      </c>
      <c r="D15" s="4" t="s">
        <v>6</v>
      </c>
      <c r="E15" s="2" t="s">
        <v>14</v>
      </c>
      <c r="G15" s="2">
        <v>32</v>
      </c>
      <c r="H15" s="2">
        <v>0.25</v>
      </c>
      <c r="I15" s="2">
        <f t="shared" si="1"/>
        <v>-0.25</v>
      </c>
      <c r="J15" s="2">
        <f t="shared" si="3"/>
        <v>3.9</v>
      </c>
      <c r="K15" s="2" t="s">
        <v>14</v>
      </c>
    </row>
    <row r="16" spans="1:11" x14ac:dyDescent="0.25">
      <c r="A16" s="2">
        <v>34</v>
      </c>
      <c r="B16" s="2">
        <v>0.25</v>
      </c>
      <c r="C16" s="2">
        <f t="shared" si="0"/>
        <v>-0.25</v>
      </c>
      <c r="D16" s="4" t="s">
        <v>6</v>
      </c>
      <c r="E16" s="2" t="s">
        <v>14</v>
      </c>
      <c r="G16" s="2">
        <v>34</v>
      </c>
      <c r="H16" s="2">
        <v>0.25</v>
      </c>
      <c r="I16" s="2">
        <f t="shared" si="1"/>
        <v>-0.25</v>
      </c>
      <c r="J16" s="2">
        <f t="shared" si="3"/>
        <v>4.0999999999999996</v>
      </c>
      <c r="K16" s="2" t="s">
        <v>14</v>
      </c>
    </row>
    <row r="17" spans="1:11" x14ac:dyDescent="0.25">
      <c r="A17" s="2">
        <v>36</v>
      </c>
      <c r="B17" s="2">
        <v>0.25</v>
      </c>
      <c r="C17" s="2">
        <f t="shared" si="0"/>
        <v>-0.25</v>
      </c>
      <c r="D17" s="4" t="s">
        <v>6</v>
      </c>
      <c r="E17" s="2" t="s">
        <v>14</v>
      </c>
      <c r="G17" s="2">
        <v>36</v>
      </c>
      <c r="H17" s="2">
        <v>0.25</v>
      </c>
      <c r="I17" s="2">
        <f t="shared" si="1"/>
        <v>-0.25</v>
      </c>
      <c r="J17" s="2">
        <f t="shared" si="3"/>
        <v>4.3999999999999995</v>
      </c>
      <c r="K17" s="2" t="s">
        <v>14</v>
      </c>
    </row>
    <row r="18" spans="1:11" x14ac:dyDescent="0.25">
      <c r="A18" s="2">
        <v>38</v>
      </c>
      <c r="B18" s="2">
        <v>0.25</v>
      </c>
      <c r="C18" s="2">
        <f t="shared" si="0"/>
        <v>-0.25</v>
      </c>
      <c r="D18" s="4" t="s">
        <v>6</v>
      </c>
      <c r="E18" s="2" t="s">
        <v>14</v>
      </c>
      <c r="G18" s="2">
        <v>38</v>
      </c>
      <c r="H18" s="2">
        <v>0.25</v>
      </c>
      <c r="I18" s="2">
        <f t="shared" si="1"/>
        <v>-0.25</v>
      </c>
      <c r="J18" s="2">
        <f t="shared" si="3"/>
        <v>4.5999999999999996</v>
      </c>
      <c r="K18" s="2" t="s">
        <v>14</v>
      </c>
    </row>
    <row r="19" spans="1:11" x14ac:dyDescent="0.25">
      <c r="A19" s="2">
        <v>40</v>
      </c>
      <c r="B19" s="2">
        <v>0.25</v>
      </c>
      <c r="C19" s="2">
        <f t="shared" si="0"/>
        <v>-0.25</v>
      </c>
      <c r="D19" s="4" t="s">
        <v>6</v>
      </c>
      <c r="E19" s="2" t="s">
        <v>14</v>
      </c>
      <c r="G19" s="2">
        <v>40</v>
      </c>
      <c r="H19" s="2">
        <v>0.25</v>
      </c>
      <c r="I19" s="2">
        <f t="shared" si="1"/>
        <v>-0.25</v>
      </c>
      <c r="J19" s="2">
        <f t="shared" si="3"/>
        <v>4.8</v>
      </c>
      <c r="K19" s="2" t="s">
        <v>14</v>
      </c>
    </row>
    <row r="20" spans="1:11" x14ac:dyDescent="0.25">
      <c r="A20" s="2">
        <v>42</v>
      </c>
      <c r="B20" s="2">
        <v>0.25</v>
      </c>
      <c r="C20" s="2">
        <f t="shared" si="0"/>
        <v>-0.25</v>
      </c>
      <c r="D20" s="4" t="s">
        <v>6</v>
      </c>
      <c r="E20" s="2" t="s">
        <v>14</v>
      </c>
      <c r="G20" s="2">
        <v>42</v>
      </c>
      <c r="H20" s="2">
        <v>0.25</v>
      </c>
      <c r="I20" s="2">
        <f t="shared" si="1"/>
        <v>-0.25</v>
      </c>
      <c r="J20" s="4" t="s">
        <v>6</v>
      </c>
      <c r="K20" s="2" t="s">
        <v>14</v>
      </c>
    </row>
    <row r="21" spans="1:11" x14ac:dyDescent="0.25">
      <c r="A21" s="2">
        <v>44</v>
      </c>
      <c r="B21" s="2">
        <v>0.25</v>
      </c>
      <c r="C21" s="2">
        <f t="shared" si="0"/>
        <v>-0.25</v>
      </c>
      <c r="D21" s="4" t="s">
        <v>6</v>
      </c>
      <c r="E21" s="2" t="s">
        <v>14</v>
      </c>
      <c r="G21" s="2">
        <v>44</v>
      </c>
      <c r="H21" s="2">
        <v>0.25</v>
      </c>
      <c r="I21" s="2">
        <f t="shared" si="1"/>
        <v>-0.25</v>
      </c>
      <c r="J21" s="4" t="s">
        <v>6</v>
      </c>
      <c r="K21" s="2" t="s">
        <v>14</v>
      </c>
    </row>
    <row r="22" spans="1:11" x14ac:dyDescent="0.25">
      <c r="A22" s="2">
        <v>46</v>
      </c>
      <c r="B22" s="2">
        <v>0.25</v>
      </c>
      <c r="C22" s="2">
        <f t="shared" si="0"/>
        <v>-0.25</v>
      </c>
      <c r="D22" s="4" t="s">
        <v>6</v>
      </c>
      <c r="E22" s="2" t="s">
        <v>14</v>
      </c>
      <c r="G22" s="2">
        <v>46</v>
      </c>
      <c r="H22" s="2">
        <v>0.25</v>
      </c>
      <c r="I22" s="2">
        <f t="shared" si="1"/>
        <v>-0.25</v>
      </c>
      <c r="J22" s="4" t="s">
        <v>6</v>
      </c>
      <c r="K22" s="2" t="s">
        <v>14</v>
      </c>
    </row>
    <row r="23" spans="1:11" x14ac:dyDescent="0.25">
      <c r="A23" s="2">
        <v>48</v>
      </c>
      <c r="B23" s="2">
        <v>0.25</v>
      </c>
      <c r="C23" s="2">
        <f t="shared" si="0"/>
        <v>-0.25</v>
      </c>
      <c r="D23" s="4" t="s">
        <v>6</v>
      </c>
      <c r="E23" s="2" t="s">
        <v>14</v>
      </c>
      <c r="G23" s="2">
        <v>48</v>
      </c>
      <c r="H23" s="2">
        <v>0.25</v>
      </c>
      <c r="I23" s="2">
        <f t="shared" si="1"/>
        <v>-0.25</v>
      </c>
      <c r="J23" s="4" t="s">
        <v>6</v>
      </c>
      <c r="K23" s="2" t="s">
        <v>14</v>
      </c>
    </row>
    <row r="24" spans="1:11" x14ac:dyDescent="0.25">
      <c r="A24" s="2">
        <v>50</v>
      </c>
      <c r="B24" s="2">
        <v>0.25</v>
      </c>
      <c r="C24" s="2">
        <f t="shared" si="0"/>
        <v>-0.25</v>
      </c>
      <c r="D24" s="4" t="s">
        <v>6</v>
      </c>
      <c r="E24" s="2" t="s">
        <v>14</v>
      </c>
      <c r="G24" s="2">
        <v>50</v>
      </c>
      <c r="H24" s="2">
        <v>0.25</v>
      </c>
      <c r="I24" s="2">
        <f t="shared" si="1"/>
        <v>-0.25</v>
      </c>
      <c r="J24" s="4" t="s">
        <v>6</v>
      </c>
      <c r="K24" s="2" t="s">
        <v>14</v>
      </c>
    </row>
  </sheetData>
  <mergeCells count="2">
    <mergeCell ref="A1:E1"/>
    <mergeCell ref="G1:K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sqref="A1:K24"/>
    </sheetView>
  </sheetViews>
  <sheetFormatPr defaultRowHeight="15" x14ac:dyDescent="0.25"/>
  <cols>
    <col min="1" max="1" width="11.28515625" bestFit="1" customWidth="1"/>
    <col min="2" max="2" width="11.5703125" bestFit="1" customWidth="1"/>
    <col min="3" max="3" width="11.28515625" bestFit="1" customWidth="1"/>
    <col min="4" max="4" width="8.7109375" bestFit="1" customWidth="1"/>
    <col min="5" max="5" width="10.85546875" bestFit="1" customWidth="1"/>
    <col min="7" max="11" width="14.28515625" customWidth="1"/>
  </cols>
  <sheetData>
    <row r="1" spans="1:11" ht="20.25" thickBot="1" x14ac:dyDescent="0.35">
      <c r="A1" s="3" t="s">
        <v>10</v>
      </c>
      <c r="B1" s="3"/>
      <c r="C1" s="3"/>
      <c r="D1" s="3"/>
      <c r="E1" s="3"/>
      <c r="G1" s="3" t="s">
        <v>12</v>
      </c>
      <c r="H1" s="3"/>
      <c r="I1" s="3"/>
      <c r="J1" s="3"/>
      <c r="K1" s="3"/>
    </row>
    <row r="2" spans="1:11" ht="15.75" thickTop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G2" s="1" t="s">
        <v>0</v>
      </c>
      <c r="H2" s="1" t="s">
        <v>1</v>
      </c>
      <c r="I2" s="1" t="s">
        <v>2</v>
      </c>
      <c r="J2" s="1" t="s">
        <v>3</v>
      </c>
      <c r="K2" s="1" t="s">
        <v>4</v>
      </c>
    </row>
    <row r="3" spans="1:11" x14ac:dyDescent="0.25">
      <c r="A3" s="2">
        <v>8</v>
      </c>
      <c r="B3" s="2">
        <v>0.25</v>
      </c>
      <c r="C3" s="2">
        <f t="shared" ref="C3:C24" si="0">B3*-1</f>
        <v>-0.25</v>
      </c>
      <c r="D3" s="2">
        <v>1</v>
      </c>
      <c r="E3" s="2" t="s">
        <v>13</v>
      </c>
      <c r="G3" s="2">
        <v>8</v>
      </c>
      <c r="H3" s="2">
        <v>0.25</v>
      </c>
      <c r="I3" s="2">
        <f t="shared" ref="I3:I24" si="1">H3*-1</f>
        <v>-0.25</v>
      </c>
      <c r="J3" s="2">
        <v>1</v>
      </c>
      <c r="K3" s="2" t="s">
        <v>13</v>
      </c>
    </row>
    <row r="4" spans="1:11" x14ac:dyDescent="0.25">
      <c r="A4" s="2">
        <v>10</v>
      </c>
      <c r="B4" s="2">
        <v>0.25</v>
      </c>
      <c r="C4" s="2">
        <f t="shared" si="0"/>
        <v>-0.25</v>
      </c>
      <c r="D4" s="2">
        <f t="shared" ref="D4:D24" si="2">ROUNDUP((A4*0.1),1)</f>
        <v>1</v>
      </c>
      <c r="E4" s="2" t="s">
        <v>13</v>
      </c>
      <c r="G4" s="2">
        <v>10</v>
      </c>
      <c r="H4" s="2">
        <v>0.25</v>
      </c>
      <c r="I4" s="2">
        <f t="shared" si="1"/>
        <v>-0.25</v>
      </c>
      <c r="J4" s="2">
        <f t="shared" ref="J4:J24" si="3">ROUNDUP((G4*0.1),1)</f>
        <v>1</v>
      </c>
      <c r="K4" s="2" t="s">
        <v>13</v>
      </c>
    </row>
    <row r="5" spans="1:11" x14ac:dyDescent="0.25">
      <c r="A5" s="2">
        <v>12</v>
      </c>
      <c r="B5" s="2">
        <v>0.25</v>
      </c>
      <c r="C5" s="2">
        <f t="shared" si="0"/>
        <v>-0.25</v>
      </c>
      <c r="D5" s="2">
        <f t="shared" si="2"/>
        <v>1.2</v>
      </c>
      <c r="E5" s="2" t="s">
        <v>13</v>
      </c>
      <c r="G5" s="2">
        <v>12</v>
      </c>
      <c r="H5" s="2">
        <v>0.25</v>
      </c>
      <c r="I5" s="2">
        <f t="shared" si="1"/>
        <v>-0.25</v>
      </c>
      <c r="J5" s="2">
        <f t="shared" si="3"/>
        <v>1.2</v>
      </c>
      <c r="K5" s="2" t="s">
        <v>13</v>
      </c>
    </row>
    <row r="6" spans="1:11" x14ac:dyDescent="0.25">
      <c r="A6" s="2">
        <v>14</v>
      </c>
      <c r="B6" s="2">
        <v>0.25</v>
      </c>
      <c r="C6" s="2">
        <f t="shared" si="0"/>
        <v>-0.25</v>
      </c>
      <c r="D6" s="2">
        <f t="shared" si="2"/>
        <v>1.4</v>
      </c>
      <c r="E6" s="2" t="s">
        <v>13</v>
      </c>
      <c r="G6" s="2">
        <v>14</v>
      </c>
      <c r="H6" s="2">
        <v>0.25</v>
      </c>
      <c r="I6" s="2">
        <f t="shared" si="1"/>
        <v>-0.25</v>
      </c>
      <c r="J6" s="2">
        <f t="shared" si="3"/>
        <v>1.4</v>
      </c>
      <c r="K6" s="2" t="s">
        <v>13</v>
      </c>
    </row>
    <row r="7" spans="1:11" x14ac:dyDescent="0.25">
      <c r="A7" s="2">
        <v>16</v>
      </c>
      <c r="B7" s="2">
        <v>0.25</v>
      </c>
      <c r="C7" s="2">
        <f t="shared" si="0"/>
        <v>-0.25</v>
      </c>
      <c r="D7" s="2">
        <f t="shared" si="2"/>
        <v>1.6</v>
      </c>
      <c r="E7" s="2" t="s">
        <v>13</v>
      </c>
      <c r="G7" s="2">
        <v>16</v>
      </c>
      <c r="H7" s="2">
        <v>0.25</v>
      </c>
      <c r="I7" s="2">
        <f t="shared" si="1"/>
        <v>-0.25</v>
      </c>
      <c r="J7" s="2">
        <f t="shared" si="3"/>
        <v>1.6</v>
      </c>
      <c r="K7" s="2" t="s">
        <v>13</v>
      </c>
    </row>
    <row r="8" spans="1:11" x14ac:dyDescent="0.25">
      <c r="A8" s="2">
        <v>18</v>
      </c>
      <c r="B8" s="2">
        <v>0.25</v>
      </c>
      <c r="C8" s="2">
        <f t="shared" si="0"/>
        <v>-0.25</v>
      </c>
      <c r="D8" s="2">
        <f t="shared" si="2"/>
        <v>1.8</v>
      </c>
      <c r="E8" s="2" t="s">
        <v>13</v>
      </c>
      <c r="G8" s="2">
        <v>18</v>
      </c>
      <c r="H8" s="2">
        <v>0.25</v>
      </c>
      <c r="I8" s="2">
        <f t="shared" si="1"/>
        <v>-0.25</v>
      </c>
      <c r="J8" s="2">
        <f t="shared" si="3"/>
        <v>1.8</v>
      </c>
      <c r="K8" s="2" t="s">
        <v>13</v>
      </c>
    </row>
    <row r="9" spans="1:11" x14ac:dyDescent="0.25">
      <c r="A9" s="2">
        <v>20</v>
      </c>
      <c r="B9" s="2">
        <v>0.25</v>
      </c>
      <c r="C9" s="2">
        <f t="shared" si="0"/>
        <v>-0.25</v>
      </c>
      <c r="D9" s="2">
        <f t="shared" si="2"/>
        <v>2</v>
      </c>
      <c r="E9" s="2" t="s">
        <v>13</v>
      </c>
      <c r="G9" s="2">
        <v>20</v>
      </c>
      <c r="H9" s="2">
        <v>0.25</v>
      </c>
      <c r="I9" s="2">
        <f t="shared" si="1"/>
        <v>-0.25</v>
      </c>
      <c r="J9" s="2">
        <f t="shared" si="3"/>
        <v>2</v>
      </c>
      <c r="K9" s="2" t="s">
        <v>13</v>
      </c>
    </row>
    <row r="10" spans="1:11" x14ac:dyDescent="0.25">
      <c r="A10" s="2">
        <v>22</v>
      </c>
      <c r="B10" s="2">
        <v>0.25</v>
      </c>
      <c r="C10" s="2">
        <f t="shared" si="0"/>
        <v>-0.25</v>
      </c>
      <c r="D10" s="2">
        <f t="shared" si="2"/>
        <v>2.2000000000000002</v>
      </c>
      <c r="E10" s="2" t="s">
        <v>13</v>
      </c>
      <c r="G10" s="2">
        <v>22</v>
      </c>
      <c r="H10" s="2">
        <v>0.25</v>
      </c>
      <c r="I10" s="2">
        <f t="shared" si="1"/>
        <v>-0.25</v>
      </c>
      <c r="J10" s="2">
        <f t="shared" si="3"/>
        <v>2.2000000000000002</v>
      </c>
      <c r="K10" s="2" t="s">
        <v>13</v>
      </c>
    </row>
    <row r="11" spans="1:11" x14ac:dyDescent="0.25">
      <c r="A11" s="2">
        <v>24</v>
      </c>
      <c r="B11" s="2">
        <v>0.25</v>
      </c>
      <c r="C11" s="2">
        <f t="shared" si="0"/>
        <v>-0.25</v>
      </c>
      <c r="D11" s="2">
        <f t="shared" si="2"/>
        <v>2.4</v>
      </c>
      <c r="E11" s="2" t="s">
        <v>13</v>
      </c>
      <c r="G11" s="2">
        <v>24</v>
      </c>
      <c r="H11" s="2">
        <v>0.25</v>
      </c>
      <c r="I11" s="2">
        <f t="shared" si="1"/>
        <v>-0.25</v>
      </c>
      <c r="J11" s="2">
        <f t="shared" si="3"/>
        <v>2.4</v>
      </c>
      <c r="K11" s="2" t="s">
        <v>13</v>
      </c>
    </row>
    <row r="12" spans="1:11" x14ac:dyDescent="0.25">
      <c r="A12" s="2">
        <v>26</v>
      </c>
      <c r="B12" s="2">
        <v>0.25</v>
      </c>
      <c r="C12" s="2">
        <f t="shared" si="0"/>
        <v>-0.25</v>
      </c>
      <c r="D12" s="2">
        <f t="shared" si="2"/>
        <v>2.6</v>
      </c>
      <c r="E12" s="2" t="s">
        <v>13</v>
      </c>
      <c r="G12" s="2">
        <v>26</v>
      </c>
      <c r="H12" s="2">
        <v>0.25</v>
      </c>
      <c r="I12" s="2">
        <f t="shared" si="1"/>
        <v>-0.25</v>
      </c>
      <c r="J12" s="2">
        <f t="shared" si="3"/>
        <v>2.6</v>
      </c>
      <c r="K12" s="2" t="s">
        <v>13</v>
      </c>
    </row>
    <row r="13" spans="1:11" x14ac:dyDescent="0.25">
      <c r="A13" s="2">
        <v>28</v>
      </c>
      <c r="B13" s="2">
        <v>0.25</v>
      </c>
      <c r="C13" s="2">
        <f t="shared" si="0"/>
        <v>-0.25</v>
      </c>
      <c r="D13" s="2">
        <f t="shared" si="2"/>
        <v>2.8</v>
      </c>
      <c r="E13" s="2" t="s">
        <v>13</v>
      </c>
      <c r="G13" s="2">
        <v>28</v>
      </c>
      <c r="H13" s="2">
        <v>0.25</v>
      </c>
      <c r="I13" s="2">
        <f t="shared" si="1"/>
        <v>-0.25</v>
      </c>
      <c r="J13" s="2">
        <f t="shared" si="3"/>
        <v>2.8</v>
      </c>
      <c r="K13" s="2" t="s">
        <v>13</v>
      </c>
    </row>
    <row r="14" spans="1:11" x14ac:dyDescent="0.25">
      <c r="A14" s="2">
        <v>30</v>
      </c>
      <c r="B14" s="2">
        <v>0.25</v>
      </c>
      <c r="C14" s="2">
        <f t="shared" si="0"/>
        <v>-0.25</v>
      </c>
      <c r="D14" s="2">
        <f t="shared" si="2"/>
        <v>3</v>
      </c>
      <c r="E14" s="2" t="s">
        <v>13</v>
      </c>
      <c r="G14" s="2">
        <v>30</v>
      </c>
      <c r="H14" s="2">
        <v>0.25</v>
      </c>
      <c r="I14" s="2">
        <f t="shared" si="1"/>
        <v>-0.25</v>
      </c>
      <c r="J14" s="2">
        <f t="shared" si="3"/>
        <v>3</v>
      </c>
      <c r="K14" s="2" t="s">
        <v>13</v>
      </c>
    </row>
    <row r="15" spans="1:11" x14ac:dyDescent="0.25">
      <c r="A15" s="2">
        <v>32</v>
      </c>
      <c r="B15" s="2">
        <v>0.25</v>
      </c>
      <c r="C15" s="2">
        <f t="shared" si="0"/>
        <v>-0.25</v>
      </c>
      <c r="D15" s="2">
        <f t="shared" si="2"/>
        <v>3.2</v>
      </c>
      <c r="E15" s="2" t="s">
        <v>13</v>
      </c>
      <c r="G15" s="2">
        <v>32</v>
      </c>
      <c r="H15" s="2">
        <v>0.25</v>
      </c>
      <c r="I15" s="2">
        <f t="shared" si="1"/>
        <v>-0.25</v>
      </c>
      <c r="J15" s="2">
        <f t="shared" si="3"/>
        <v>3.2</v>
      </c>
      <c r="K15" s="2" t="s">
        <v>13</v>
      </c>
    </row>
    <row r="16" spans="1:11" x14ac:dyDescent="0.25">
      <c r="A16" s="2">
        <v>34</v>
      </c>
      <c r="B16" s="2">
        <v>0.25</v>
      </c>
      <c r="C16" s="2">
        <f t="shared" si="0"/>
        <v>-0.25</v>
      </c>
      <c r="D16" s="2">
        <f t="shared" si="2"/>
        <v>3.4</v>
      </c>
      <c r="E16" s="2" t="s">
        <v>13</v>
      </c>
      <c r="G16" s="2">
        <v>34</v>
      </c>
      <c r="H16" s="2">
        <v>0.25</v>
      </c>
      <c r="I16" s="2">
        <f t="shared" si="1"/>
        <v>-0.25</v>
      </c>
      <c r="J16" s="2">
        <f t="shared" si="3"/>
        <v>3.4</v>
      </c>
      <c r="K16" s="2" t="s">
        <v>13</v>
      </c>
    </row>
    <row r="17" spans="1:11" x14ac:dyDescent="0.25">
      <c r="A17" s="2">
        <v>36</v>
      </c>
      <c r="B17" s="2">
        <v>0.25</v>
      </c>
      <c r="C17" s="2">
        <f t="shared" si="0"/>
        <v>-0.25</v>
      </c>
      <c r="D17" s="2">
        <f t="shared" si="2"/>
        <v>3.6</v>
      </c>
      <c r="E17" s="2" t="s">
        <v>13</v>
      </c>
      <c r="G17" s="2">
        <v>36</v>
      </c>
      <c r="H17" s="2">
        <v>0.25</v>
      </c>
      <c r="I17" s="2">
        <f t="shared" si="1"/>
        <v>-0.25</v>
      </c>
      <c r="J17" s="2">
        <f t="shared" si="3"/>
        <v>3.6</v>
      </c>
      <c r="K17" s="2" t="s">
        <v>13</v>
      </c>
    </row>
    <row r="18" spans="1:11" x14ac:dyDescent="0.25">
      <c r="A18" s="2">
        <v>38</v>
      </c>
      <c r="B18" s="2">
        <v>0.25</v>
      </c>
      <c r="C18" s="2">
        <f t="shared" si="0"/>
        <v>-0.25</v>
      </c>
      <c r="D18" s="2">
        <f t="shared" si="2"/>
        <v>3.8</v>
      </c>
      <c r="E18" s="2" t="s">
        <v>13</v>
      </c>
      <c r="G18" s="2">
        <v>38</v>
      </c>
      <c r="H18" s="2">
        <v>0.25</v>
      </c>
      <c r="I18" s="2">
        <f t="shared" si="1"/>
        <v>-0.25</v>
      </c>
      <c r="J18" s="2">
        <f t="shared" si="3"/>
        <v>3.8</v>
      </c>
      <c r="K18" s="2" t="s">
        <v>13</v>
      </c>
    </row>
    <row r="19" spans="1:11" x14ac:dyDescent="0.25">
      <c r="A19" s="2">
        <v>40</v>
      </c>
      <c r="B19" s="2">
        <v>0.25</v>
      </c>
      <c r="C19" s="2">
        <f t="shared" si="0"/>
        <v>-0.25</v>
      </c>
      <c r="D19" s="2">
        <f t="shared" si="2"/>
        <v>4</v>
      </c>
      <c r="E19" s="2" t="s">
        <v>13</v>
      </c>
      <c r="G19" s="2">
        <v>40</v>
      </c>
      <c r="H19" s="2">
        <v>0.25</v>
      </c>
      <c r="I19" s="2">
        <f t="shared" si="1"/>
        <v>-0.25</v>
      </c>
      <c r="J19" s="2">
        <f t="shared" si="3"/>
        <v>4</v>
      </c>
      <c r="K19" s="2" t="s">
        <v>13</v>
      </c>
    </row>
    <row r="20" spans="1:11" x14ac:dyDescent="0.25">
      <c r="A20" s="2">
        <v>42</v>
      </c>
      <c r="B20" s="2">
        <v>0.25</v>
      </c>
      <c r="C20" s="2">
        <f t="shared" si="0"/>
        <v>-0.25</v>
      </c>
      <c r="D20" s="4" t="s">
        <v>11</v>
      </c>
      <c r="E20" s="2" t="s">
        <v>13</v>
      </c>
      <c r="G20" s="2">
        <v>42</v>
      </c>
      <c r="H20" s="2">
        <v>0.25</v>
      </c>
      <c r="I20" s="2">
        <f t="shared" si="1"/>
        <v>-0.25</v>
      </c>
      <c r="J20" s="2">
        <f t="shared" si="3"/>
        <v>4.2</v>
      </c>
      <c r="K20" s="2" t="s">
        <v>13</v>
      </c>
    </row>
    <row r="21" spans="1:11" x14ac:dyDescent="0.25">
      <c r="A21" s="2">
        <v>44</v>
      </c>
      <c r="B21" s="2">
        <v>0.25</v>
      </c>
      <c r="C21" s="2">
        <f t="shared" si="0"/>
        <v>-0.25</v>
      </c>
      <c r="D21" s="4" t="s">
        <v>11</v>
      </c>
      <c r="E21" s="2" t="s">
        <v>13</v>
      </c>
      <c r="G21" s="2">
        <v>44</v>
      </c>
      <c r="H21" s="2">
        <v>0.25</v>
      </c>
      <c r="I21" s="2">
        <f t="shared" si="1"/>
        <v>-0.25</v>
      </c>
      <c r="J21" s="2">
        <f t="shared" si="3"/>
        <v>4.4000000000000004</v>
      </c>
      <c r="K21" s="2" t="s">
        <v>13</v>
      </c>
    </row>
    <row r="22" spans="1:11" x14ac:dyDescent="0.25">
      <c r="A22" s="2">
        <v>46</v>
      </c>
      <c r="B22" s="2">
        <v>0.25</v>
      </c>
      <c r="C22" s="2">
        <f t="shared" si="0"/>
        <v>-0.25</v>
      </c>
      <c r="D22" s="4" t="s">
        <v>11</v>
      </c>
      <c r="E22" s="2" t="s">
        <v>13</v>
      </c>
      <c r="G22" s="2">
        <v>46</v>
      </c>
      <c r="H22" s="2">
        <v>0.25</v>
      </c>
      <c r="I22" s="2">
        <f t="shared" si="1"/>
        <v>-0.25</v>
      </c>
      <c r="J22" s="2">
        <f t="shared" si="3"/>
        <v>4.5999999999999996</v>
      </c>
      <c r="K22" s="2" t="s">
        <v>13</v>
      </c>
    </row>
    <row r="23" spans="1:11" x14ac:dyDescent="0.25">
      <c r="A23" s="2">
        <v>48</v>
      </c>
      <c r="B23" s="2">
        <v>0.25</v>
      </c>
      <c r="C23" s="2">
        <f t="shared" si="0"/>
        <v>-0.25</v>
      </c>
      <c r="D23" s="4" t="s">
        <v>11</v>
      </c>
      <c r="E23" s="2" t="s">
        <v>13</v>
      </c>
      <c r="G23" s="2">
        <v>48</v>
      </c>
      <c r="H23" s="2">
        <v>0.25</v>
      </c>
      <c r="I23" s="2">
        <f t="shared" si="1"/>
        <v>-0.25</v>
      </c>
      <c r="J23" s="2">
        <f t="shared" si="3"/>
        <v>4.8</v>
      </c>
      <c r="K23" s="2" t="s">
        <v>13</v>
      </c>
    </row>
    <row r="24" spans="1:11" x14ac:dyDescent="0.25">
      <c r="A24" s="2">
        <v>50</v>
      </c>
      <c r="B24" s="2">
        <v>0.25</v>
      </c>
      <c r="C24" s="2">
        <f t="shared" si="0"/>
        <v>-0.25</v>
      </c>
      <c r="D24" s="4" t="s">
        <v>11</v>
      </c>
      <c r="E24" s="2" t="s">
        <v>13</v>
      </c>
      <c r="G24" s="2">
        <v>50</v>
      </c>
      <c r="H24" s="2">
        <v>0.25</v>
      </c>
      <c r="I24" s="2">
        <f t="shared" si="1"/>
        <v>-0.25</v>
      </c>
      <c r="J24" s="2">
        <f t="shared" si="3"/>
        <v>5</v>
      </c>
      <c r="K24" s="2" t="s">
        <v>13</v>
      </c>
    </row>
  </sheetData>
  <mergeCells count="2">
    <mergeCell ref="A1:E1"/>
    <mergeCell ref="G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E19" sqref="E19:E24"/>
    </sheetView>
  </sheetViews>
  <sheetFormatPr defaultRowHeight="15" x14ac:dyDescent="0.25"/>
  <cols>
    <col min="1" max="5" width="12.140625" customWidth="1"/>
  </cols>
  <sheetData>
    <row r="1" spans="1:5" ht="20.25" thickBot="1" x14ac:dyDescent="0.35">
      <c r="A1" s="3" t="s">
        <v>15</v>
      </c>
      <c r="B1" s="3"/>
      <c r="C1" s="3"/>
      <c r="D1" s="3"/>
      <c r="E1" s="3"/>
    </row>
    <row r="2" spans="1:5" ht="15.75" thickTop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25">
      <c r="A3" s="2">
        <v>8</v>
      </c>
      <c r="B3" s="2">
        <v>0.25</v>
      </c>
      <c r="C3" s="2">
        <f t="shared" ref="C3:C24" si="0">B3*-1</f>
        <v>-0.25</v>
      </c>
      <c r="D3" s="2">
        <f>ROUNDUP((A3*0.09),1)</f>
        <v>0.79999999999999993</v>
      </c>
      <c r="E3" s="2" t="s">
        <v>16</v>
      </c>
    </row>
    <row r="4" spans="1:5" x14ac:dyDescent="0.25">
      <c r="A4" s="2">
        <v>10</v>
      </c>
      <c r="B4" s="2">
        <v>0.25</v>
      </c>
      <c r="C4" s="2">
        <f t="shared" si="0"/>
        <v>-0.25</v>
      </c>
      <c r="D4" s="2">
        <f>ROUNDUP((A4*0.09),1)</f>
        <v>0.9</v>
      </c>
      <c r="E4" s="2" t="s">
        <v>16</v>
      </c>
    </row>
    <row r="5" spans="1:5" x14ac:dyDescent="0.25">
      <c r="A5" s="2">
        <v>12</v>
      </c>
      <c r="B5" s="2">
        <v>0.25</v>
      </c>
      <c r="C5" s="2">
        <f t="shared" si="0"/>
        <v>-0.25</v>
      </c>
      <c r="D5" s="2">
        <f t="shared" ref="D5:D24" si="1">ROUNDUP((A5*0.09),1)</f>
        <v>1.1000000000000001</v>
      </c>
      <c r="E5" s="2" t="s">
        <v>16</v>
      </c>
    </row>
    <row r="6" spans="1:5" x14ac:dyDescent="0.25">
      <c r="A6" s="2">
        <v>14</v>
      </c>
      <c r="B6" s="2">
        <v>0.25</v>
      </c>
      <c r="C6" s="2">
        <f t="shared" si="0"/>
        <v>-0.25</v>
      </c>
      <c r="D6" s="2">
        <f t="shared" si="1"/>
        <v>1.3</v>
      </c>
      <c r="E6" s="2" t="s">
        <v>16</v>
      </c>
    </row>
    <row r="7" spans="1:5" x14ac:dyDescent="0.25">
      <c r="A7" s="2">
        <v>16</v>
      </c>
      <c r="B7" s="2">
        <v>0.25</v>
      </c>
      <c r="C7" s="2">
        <f t="shared" si="0"/>
        <v>-0.25</v>
      </c>
      <c r="D7" s="2">
        <f t="shared" si="1"/>
        <v>1.5</v>
      </c>
      <c r="E7" s="2" t="s">
        <v>16</v>
      </c>
    </row>
    <row r="8" spans="1:5" x14ac:dyDescent="0.25">
      <c r="A8" s="2">
        <v>18</v>
      </c>
      <c r="B8" s="2">
        <v>0.25</v>
      </c>
      <c r="C8" s="2">
        <f t="shared" si="0"/>
        <v>-0.25</v>
      </c>
      <c r="D8" s="2">
        <f t="shared" si="1"/>
        <v>1.7000000000000002</v>
      </c>
      <c r="E8" s="2" t="s">
        <v>16</v>
      </c>
    </row>
    <row r="9" spans="1:5" x14ac:dyDescent="0.25">
      <c r="A9" s="2">
        <v>20</v>
      </c>
      <c r="B9" s="2">
        <v>0.25</v>
      </c>
      <c r="C9" s="2">
        <f t="shared" si="0"/>
        <v>-0.25</v>
      </c>
      <c r="D9" s="2">
        <f t="shared" si="1"/>
        <v>1.8</v>
      </c>
      <c r="E9" s="2" t="s">
        <v>16</v>
      </c>
    </row>
    <row r="10" spans="1:5" x14ac:dyDescent="0.25">
      <c r="A10" s="2">
        <v>22</v>
      </c>
      <c r="B10" s="2">
        <v>0.25</v>
      </c>
      <c r="C10" s="2">
        <f t="shared" si="0"/>
        <v>-0.25</v>
      </c>
      <c r="D10" s="2">
        <f t="shared" si="1"/>
        <v>2</v>
      </c>
      <c r="E10" s="2" t="s">
        <v>16</v>
      </c>
    </row>
    <row r="11" spans="1:5" x14ac:dyDescent="0.25">
      <c r="A11" s="2">
        <v>24</v>
      </c>
      <c r="B11" s="2">
        <v>0.25</v>
      </c>
      <c r="C11" s="2">
        <f t="shared" si="0"/>
        <v>-0.25</v>
      </c>
      <c r="D11" s="2">
        <f t="shared" si="1"/>
        <v>2.2000000000000002</v>
      </c>
      <c r="E11" s="2" t="s">
        <v>16</v>
      </c>
    </row>
    <row r="12" spans="1:5" x14ac:dyDescent="0.25">
      <c r="A12" s="2">
        <v>26</v>
      </c>
      <c r="B12" s="2">
        <v>0.25</v>
      </c>
      <c r="C12" s="2">
        <f t="shared" si="0"/>
        <v>-0.25</v>
      </c>
      <c r="D12" s="2">
        <f t="shared" si="1"/>
        <v>2.4</v>
      </c>
      <c r="E12" s="2" t="s">
        <v>16</v>
      </c>
    </row>
    <row r="13" spans="1:5" x14ac:dyDescent="0.25">
      <c r="A13" s="2">
        <v>28</v>
      </c>
      <c r="B13" s="2">
        <v>0.25</v>
      </c>
      <c r="C13" s="2">
        <f t="shared" si="0"/>
        <v>-0.25</v>
      </c>
      <c r="D13" s="2">
        <f t="shared" si="1"/>
        <v>2.6</v>
      </c>
      <c r="E13" s="2" t="s">
        <v>16</v>
      </c>
    </row>
    <row r="14" spans="1:5" x14ac:dyDescent="0.25">
      <c r="A14" s="2">
        <v>30</v>
      </c>
      <c r="B14" s="2">
        <v>0.25</v>
      </c>
      <c r="C14" s="2">
        <f t="shared" si="0"/>
        <v>-0.25</v>
      </c>
      <c r="D14" s="2">
        <f t="shared" si="1"/>
        <v>2.7</v>
      </c>
      <c r="E14" s="2" t="s">
        <v>16</v>
      </c>
    </row>
    <row r="15" spans="1:5" x14ac:dyDescent="0.25">
      <c r="A15" s="2">
        <v>32</v>
      </c>
      <c r="B15" s="2">
        <v>0.25</v>
      </c>
      <c r="C15" s="2">
        <f t="shared" si="0"/>
        <v>-0.25</v>
      </c>
      <c r="D15" s="2">
        <f t="shared" si="1"/>
        <v>2.9</v>
      </c>
      <c r="E15" s="2" t="s">
        <v>16</v>
      </c>
    </row>
    <row r="16" spans="1:5" x14ac:dyDescent="0.25">
      <c r="A16" s="2">
        <v>34</v>
      </c>
      <c r="B16" s="2">
        <v>0.25</v>
      </c>
      <c r="C16" s="2">
        <f t="shared" si="0"/>
        <v>-0.25</v>
      </c>
      <c r="D16" s="2">
        <f t="shared" si="1"/>
        <v>3.1</v>
      </c>
      <c r="E16" s="2" t="s">
        <v>16</v>
      </c>
    </row>
    <row r="17" spans="1:5" x14ac:dyDescent="0.25">
      <c r="A17" s="2">
        <v>36</v>
      </c>
      <c r="B17" s="2">
        <v>0.25</v>
      </c>
      <c r="C17" s="2">
        <f t="shared" si="0"/>
        <v>-0.25</v>
      </c>
      <c r="D17" s="2">
        <f t="shared" si="1"/>
        <v>3.3000000000000003</v>
      </c>
      <c r="E17" s="2" t="s">
        <v>16</v>
      </c>
    </row>
    <row r="18" spans="1:5" x14ac:dyDescent="0.25">
      <c r="A18" s="2">
        <v>38</v>
      </c>
      <c r="B18" s="2">
        <v>0.25</v>
      </c>
      <c r="C18" s="2">
        <f t="shared" si="0"/>
        <v>-0.25</v>
      </c>
      <c r="D18" s="2">
        <f t="shared" si="1"/>
        <v>3.5</v>
      </c>
      <c r="E18" s="2" t="s">
        <v>16</v>
      </c>
    </row>
    <row r="19" spans="1:5" x14ac:dyDescent="0.25">
      <c r="A19" s="2">
        <v>40</v>
      </c>
      <c r="B19" s="2">
        <v>0.25</v>
      </c>
      <c r="C19" s="2">
        <f t="shared" si="0"/>
        <v>-0.25</v>
      </c>
      <c r="D19" s="2">
        <f t="shared" si="1"/>
        <v>3.6</v>
      </c>
      <c r="E19" s="2" t="s">
        <v>16</v>
      </c>
    </row>
    <row r="20" spans="1:5" x14ac:dyDescent="0.25">
      <c r="A20" s="2">
        <v>42</v>
      </c>
      <c r="B20" s="2">
        <v>0.25</v>
      </c>
      <c r="C20" s="2">
        <f t="shared" si="0"/>
        <v>-0.25</v>
      </c>
      <c r="D20" s="2">
        <f t="shared" si="1"/>
        <v>3.8000000000000003</v>
      </c>
      <c r="E20" s="2" t="s">
        <v>16</v>
      </c>
    </row>
    <row r="21" spans="1:5" x14ac:dyDescent="0.25">
      <c r="A21" s="2">
        <v>44</v>
      </c>
      <c r="B21" s="2">
        <v>0.25</v>
      </c>
      <c r="C21" s="2">
        <f t="shared" si="0"/>
        <v>-0.25</v>
      </c>
      <c r="D21" s="2">
        <f t="shared" si="1"/>
        <v>4</v>
      </c>
      <c r="E21" s="2" t="s">
        <v>16</v>
      </c>
    </row>
    <row r="22" spans="1:5" x14ac:dyDescent="0.25">
      <c r="A22" s="2">
        <v>46</v>
      </c>
      <c r="B22" s="2">
        <v>0.25</v>
      </c>
      <c r="C22" s="2">
        <f t="shared" si="0"/>
        <v>-0.25</v>
      </c>
      <c r="D22" s="2">
        <f t="shared" si="1"/>
        <v>4.1999999999999993</v>
      </c>
      <c r="E22" s="2" t="s">
        <v>16</v>
      </c>
    </row>
    <row r="23" spans="1:5" x14ac:dyDescent="0.25">
      <c r="A23" s="2">
        <v>48</v>
      </c>
      <c r="B23" s="2">
        <v>0.25</v>
      </c>
      <c r="C23" s="2">
        <f t="shared" si="0"/>
        <v>-0.25</v>
      </c>
      <c r="D23" s="2">
        <f t="shared" si="1"/>
        <v>4.3999999999999995</v>
      </c>
      <c r="E23" s="2" t="s">
        <v>16</v>
      </c>
    </row>
    <row r="24" spans="1:5" x14ac:dyDescent="0.25">
      <c r="A24" s="2">
        <v>50</v>
      </c>
      <c r="B24" s="2">
        <v>0.25</v>
      </c>
      <c r="C24" s="2">
        <f t="shared" si="0"/>
        <v>-0.25</v>
      </c>
      <c r="D24" s="2">
        <f t="shared" si="1"/>
        <v>4.5</v>
      </c>
      <c r="E24" s="2" t="s">
        <v>16</v>
      </c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D19" sqref="D19:D23"/>
    </sheetView>
  </sheetViews>
  <sheetFormatPr defaultRowHeight="15" x14ac:dyDescent="0.25"/>
  <cols>
    <col min="1" max="5" width="15.42578125" customWidth="1"/>
    <col min="7" max="11" width="13" customWidth="1"/>
  </cols>
  <sheetData>
    <row r="1" spans="1:11" ht="20.25" thickBot="1" x14ac:dyDescent="0.35">
      <c r="A1" s="3" t="s">
        <v>17</v>
      </c>
      <c r="B1" s="3"/>
      <c r="C1" s="3"/>
      <c r="D1" s="3"/>
      <c r="E1" s="3"/>
      <c r="G1" s="3" t="s">
        <v>17</v>
      </c>
      <c r="H1" s="3"/>
      <c r="I1" s="3"/>
      <c r="J1" s="3"/>
      <c r="K1" s="3"/>
    </row>
    <row r="2" spans="1:11" ht="15.75" thickTop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G2" s="1" t="s">
        <v>0</v>
      </c>
      <c r="H2" s="1" t="s">
        <v>1</v>
      </c>
      <c r="I2" s="1" t="s">
        <v>2</v>
      </c>
      <c r="J2" s="1" t="s">
        <v>3</v>
      </c>
      <c r="K2" s="1" t="s">
        <v>4</v>
      </c>
    </row>
    <row r="3" spans="1:11" x14ac:dyDescent="0.25">
      <c r="A3" s="2">
        <v>10</v>
      </c>
      <c r="B3" s="2">
        <v>0.35</v>
      </c>
      <c r="C3" s="2">
        <f t="shared" ref="C3:C12" si="0">B3*-1</f>
        <v>-0.35</v>
      </c>
      <c r="D3" s="2">
        <f>ROUNDUP((A3*0.08),1)</f>
        <v>0.8</v>
      </c>
      <c r="E3" s="2" t="s">
        <v>18</v>
      </c>
      <c r="G3" s="2">
        <v>10</v>
      </c>
      <c r="H3" s="2">
        <v>0.35</v>
      </c>
      <c r="I3" s="2">
        <f t="shared" ref="I3:I23" si="1">H3*-1</f>
        <v>-0.35</v>
      </c>
      <c r="J3" s="2">
        <f>ROUNDUP((G3*0.08),1)</f>
        <v>0.8</v>
      </c>
      <c r="K3" s="2" t="s">
        <v>18</v>
      </c>
    </row>
    <row r="4" spans="1:11" x14ac:dyDescent="0.25">
      <c r="A4" s="2">
        <v>12</v>
      </c>
      <c r="B4" s="2">
        <v>0.35</v>
      </c>
      <c r="C4" s="2">
        <f t="shared" si="0"/>
        <v>-0.35</v>
      </c>
      <c r="D4" s="2">
        <f t="shared" ref="D4:D23" si="2">ROUNDUP((A4*0.08),1)</f>
        <v>1</v>
      </c>
      <c r="E4" s="2" t="s">
        <v>18</v>
      </c>
      <c r="G4" s="2">
        <v>12</v>
      </c>
      <c r="H4" s="2">
        <v>0.35</v>
      </c>
      <c r="I4" s="2">
        <f t="shared" si="1"/>
        <v>-0.35</v>
      </c>
      <c r="J4" s="2">
        <f t="shared" ref="J4:J23" si="3">ROUNDUP((G4*0.08),1)</f>
        <v>1</v>
      </c>
      <c r="K4" s="2" t="s">
        <v>18</v>
      </c>
    </row>
    <row r="5" spans="1:11" x14ac:dyDescent="0.25">
      <c r="A5" s="2">
        <v>14</v>
      </c>
      <c r="B5" s="2">
        <v>0.35</v>
      </c>
      <c r="C5" s="2">
        <f t="shared" si="0"/>
        <v>-0.35</v>
      </c>
      <c r="D5" s="2">
        <f t="shared" si="2"/>
        <v>1.2000000000000002</v>
      </c>
      <c r="E5" s="2" t="s">
        <v>18</v>
      </c>
      <c r="G5" s="2">
        <v>14</v>
      </c>
      <c r="H5" s="2">
        <v>0.35</v>
      </c>
      <c r="I5" s="2">
        <f t="shared" si="1"/>
        <v>-0.35</v>
      </c>
      <c r="J5" s="2">
        <f t="shared" si="3"/>
        <v>1.2000000000000002</v>
      </c>
      <c r="K5" s="2" t="s">
        <v>18</v>
      </c>
    </row>
    <row r="6" spans="1:11" x14ac:dyDescent="0.25">
      <c r="A6" s="2">
        <v>16</v>
      </c>
      <c r="B6" s="2">
        <v>0.35</v>
      </c>
      <c r="C6" s="2">
        <f t="shared" si="0"/>
        <v>-0.35</v>
      </c>
      <c r="D6" s="2">
        <f t="shared" si="2"/>
        <v>1.3</v>
      </c>
      <c r="E6" s="2" t="s">
        <v>18</v>
      </c>
      <c r="G6" s="2">
        <v>16</v>
      </c>
      <c r="H6" s="2">
        <v>0.35</v>
      </c>
      <c r="I6" s="2">
        <f t="shared" si="1"/>
        <v>-0.35</v>
      </c>
      <c r="J6" s="2">
        <f t="shared" si="3"/>
        <v>1.3</v>
      </c>
      <c r="K6" s="2" t="s">
        <v>18</v>
      </c>
    </row>
    <row r="7" spans="1:11" x14ac:dyDescent="0.25">
      <c r="A7" s="2">
        <v>18</v>
      </c>
      <c r="B7" s="2">
        <v>0.35</v>
      </c>
      <c r="C7" s="2">
        <f t="shared" si="0"/>
        <v>-0.35</v>
      </c>
      <c r="D7" s="2">
        <f t="shared" si="2"/>
        <v>1.5</v>
      </c>
      <c r="E7" s="2" t="s">
        <v>18</v>
      </c>
      <c r="G7" s="2">
        <v>18</v>
      </c>
      <c r="H7" s="2">
        <v>0.35</v>
      </c>
      <c r="I7" s="2">
        <f t="shared" si="1"/>
        <v>-0.35</v>
      </c>
      <c r="J7" s="2">
        <f t="shared" si="3"/>
        <v>1.5</v>
      </c>
      <c r="K7" s="2" t="s">
        <v>18</v>
      </c>
    </row>
    <row r="8" spans="1:11" x14ac:dyDescent="0.25">
      <c r="A8" s="2">
        <v>20</v>
      </c>
      <c r="B8" s="2">
        <v>0.35</v>
      </c>
      <c r="C8" s="2">
        <f t="shared" si="0"/>
        <v>-0.35</v>
      </c>
      <c r="D8" s="2">
        <f t="shared" si="2"/>
        <v>1.6</v>
      </c>
      <c r="E8" s="2" t="s">
        <v>18</v>
      </c>
      <c r="G8" s="2">
        <v>20</v>
      </c>
      <c r="H8" s="2">
        <v>0.35</v>
      </c>
      <c r="I8" s="2">
        <f t="shared" si="1"/>
        <v>-0.35</v>
      </c>
      <c r="J8" s="2">
        <f t="shared" si="3"/>
        <v>1.6</v>
      </c>
      <c r="K8" s="2" t="s">
        <v>18</v>
      </c>
    </row>
    <row r="9" spans="1:11" x14ac:dyDescent="0.25">
      <c r="A9" s="2">
        <v>22</v>
      </c>
      <c r="B9" s="2">
        <v>0.35</v>
      </c>
      <c r="C9" s="2">
        <f t="shared" si="0"/>
        <v>-0.35</v>
      </c>
      <c r="D9" s="2">
        <f t="shared" si="2"/>
        <v>1.8</v>
      </c>
      <c r="E9" s="2" t="s">
        <v>18</v>
      </c>
      <c r="G9" s="2">
        <v>22</v>
      </c>
      <c r="H9" s="2">
        <v>0.35</v>
      </c>
      <c r="I9" s="2">
        <f t="shared" si="1"/>
        <v>-0.35</v>
      </c>
      <c r="J9" s="2">
        <f t="shared" si="3"/>
        <v>1.8</v>
      </c>
      <c r="K9" s="2" t="s">
        <v>18</v>
      </c>
    </row>
    <row r="10" spans="1:11" x14ac:dyDescent="0.25">
      <c r="A10" s="2">
        <v>24</v>
      </c>
      <c r="B10" s="2">
        <v>0.35</v>
      </c>
      <c r="C10" s="2">
        <f t="shared" si="0"/>
        <v>-0.35</v>
      </c>
      <c r="D10" s="2">
        <f t="shared" si="2"/>
        <v>2</v>
      </c>
      <c r="E10" s="2" t="s">
        <v>18</v>
      </c>
      <c r="G10" s="2">
        <v>24</v>
      </c>
      <c r="H10" s="2">
        <v>0.35</v>
      </c>
      <c r="I10" s="2">
        <f t="shared" si="1"/>
        <v>-0.35</v>
      </c>
      <c r="J10" s="2">
        <f t="shared" si="3"/>
        <v>2</v>
      </c>
      <c r="K10" s="2" t="s">
        <v>18</v>
      </c>
    </row>
    <row r="11" spans="1:11" x14ac:dyDescent="0.25">
      <c r="A11" s="2">
        <v>26</v>
      </c>
      <c r="B11" s="2">
        <v>0.35</v>
      </c>
      <c r="C11" s="2">
        <f t="shared" si="0"/>
        <v>-0.35</v>
      </c>
      <c r="D11" s="2">
        <f t="shared" si="2"/>
        <v>2.1</v>
      </c>
      <c r="E11" s="2" t="s">
        <v>18</v>
      </c>
      <c r="G11" s="2">
        <v>26</v>
      </c>
      <c r="H11" s="2">
        <v>0.35</v>
      </c>
      <c r="I11" s="2">
        <f t="shared" si="1"/>
        <v>-0.35</v>
      </c>
      <c r="J11" s="2">
        <f t="shared" si="3"/>
        <v>2.1</v>
      </c>
      <c r="K11" s="2" t="s">
        <v>18</v>
      </c>
    </row>
    <row r="12" spans="1:11" x14ac:dyDescent="0.25">
      <c r="A12" s="2">
        <v>28</v>
      </c>
      <c r="B12" s="2">
        <v>0.35</v>
      </c>
      <c r="C12" s="2">
        <f t="shared" si="0"/>
        <v>-0.35</v>
      </c>
      <c r="D12" s="2">
        <f t="shared" si="2"/>
        <v>2.3000000000000003</v>
      </c>
      <c r="E12" s="2" t="s">
        <v>18</v>
      </c>
      <c r="G12" s="2">
        <v>28</v>
      </c>
      <c r="H12" s="2">
        <v>0.35</v>
      </c>
      <c r="I12" s="2">
        <f t="shared" si="1"/>
        <v>-0.35</v>
      </c>
      <c r="J12" s="2">
        <f t="shared" si="3"/>
        <v>2.3000000000000003</v>
      </c>
      <c r="K12" s="2" t="s">
        <v>18</v>
      </c>
    </row>
    <row r="13" spans="1:11" x14ac:dyDescent="0.25">
      <c r="A13" s="2">
        <v>30</v>
      </c>
      <c r="B13" s="2">
        <v>0.35</v>
      </c>
      <c r="C13" s="2">
        <f t="shared" ref="C13:C23" si="4">B13*-1</f>
        <v>-0.35</v>
      </c>
      <c r="D13" s="2">
        <f t="shared" si="2"/>
        <v>2.4</v>
      </c>
      <c r="E13" s="2" t="s">
        <v>18</v>
      </c>
      <c r="G13" s="2">
        <v>30</v>
      </c>
      <c r="H13" s="2">
        <v>0.35</v>
      </c>
      <c r="I13" s="2">
        <f t="shared" si="1"/>
        <v>-0.35</v>
      </c>
      <c r="J13" s="2">
        <f t="shared" si="3"/>
        <v>2.4</v>
      </c>
      <c r="K13" s="2" t="s">
        <v>18</v>
      </c>
    </row>
    <row r="14" spans="1:11" x14ac:dyDescent="0.25">
      <c r="A14" s="2">
        <v>32</v>
      </c>
      <c r="B14" s="2">
        <v>0.35</v>
      </c>
      <c r="C14" s="2">
        <f t="shared" si="4"/>
        <v>-0.35</v>
      </c>
      <c r="D14" s="2">
        <f t="shared" si="2"/>
        <v>2.6</v>
      </c>
      <c r="E14" s="2" t="s">
        <v>18</v>
      </c>
      <c r="G14" s="2">
        <v>32</v>
      </c>
      <c r="H14" s="2">
        <v>0.35</v>
      </c>
      <c r="I14" s="2">
        <f t="shared" si="1"/>
        <v>-0.35</v>
      </c>
      <c r="J14" s="2">
        <f t="shared" si="3"/>
        <v>2.6</v>
      </c>
      <c r="K14" s="2" t="s">
        <v>18</v>
      </c>
    </row>
    <row r="15" spans="1:11" x14ac:dyDescent="0.25">
      <c r="A15" s="2">
        <v>34</v>
      </c>
      <c r="B15" s="2">
        <v>0.35</v>
      </c>
      <c r="C15" s="2">
        <f t="shared" si="4"/>
        <v>-0.35</v>
      </c>
      <c r="D15" s="2">
        <f t="shared" si="2"/>
        <v>2.8000000000000003</v>
      </c>
      <c r="E15" s="2" t="s">
        <v>18</v>
      </c>
      <c r="G15" s="2">
        <v>34</v>
      </c>
      <c r="H15" s="2">
        <v>0.35</v>
      </c>
      <c r="I15" s="2">
        <f t="shared" si="1"/>
        <v>-0.35</v>
      </c>
      <c r="J15" s="2">
        <f t="shared" si="3"/>
        <v>2.8000000000000003</v>
      </c>
      <c r="K15" s="2" t="s">
        <v>18</v>
      </c>
    </row>
    <row r="16" spans="1:11" x14ac:dyDescent="0.25">
      <c r="A16" s="2">
        <v>36</v>
      </c>
      <c r="B16" s="2">
        <v>0.35</v>
      </c>
      <c r="C16" s="2">
        <f t="shared" si="4"/>
        <v>-0.35</v>
      </c>
      <c r="D16" s="2">
        <f t="shared" si="2"/>
        <v>2.9</v>
      </c>
      <c r="E16" s="2" t="s">
        <v>18</v>
      </c>
      <c r="G16" s="2">
        <v>36</v>
      </c>
      <c r="H16" s="2">
        <v>0.35</v>
      </c>
      <c r="I16" s="2">
        <f t="shared" si="1"/>
        <v>-0.35</v>
      </c>
      <c r="J16" s="2">
        <f t="shared" si="3"/>
        <v>2.9</v>
      </c>
      <c r="K16" s="2" t="s">
        <v>18</v>
      </c>
    </row>
    <row r="17" spans="1:11" x14ac:dyDescent="0.25">
      <c r="A17" s="2">
        <v>38</v>
      </c>
      <c r="B17" s="2">
        <v>0.35</v>
      </c>
      <c r="C17" s="2">
        <f t="shared" si="4"/>
        <v>-0.35</v>
      </c>
      <c r="D17" s="2">
        <f t="shared" si="2"/>
        <v>3.1</v>
      </c>
      <c r="E17" s="2" t="s">
        <v>18</v>
      </c>
      <c r="G17" s="2">
        <v>38</v>
      </c>
      <c r="H17" s="2">
        <v>0.35</v>
      </c>
      <c r="I17" s="2">
        <f t="shared" si="1"/>
        <v>-0.35</v>
      </c>
      <c r="J17" s="2">
        <f t="shared" si="3"/>
        <v>3.1</v>
      </c>
      <c r="K17" s="2" t="s">
        <v>18</v>
      </c>
    </row>
    <row r="18" spans="1:11" x14ac:dyDescent="0.25">
      <c r="A18" s="2">
        <v>40</v>
      </c>
      <c r="B18" s="2">
        <v>0.35</v>
      </c>
      <c r="C18" s="2">
        <f t="shared" si="4"/>
        <v>-0.35</v>
      </c>
      <c r="D18" s="2">
        <f t="shared" si="2"/>
        <v>3.2</v>
      </c>
      <c r="E18" s="2" t="s">
        <v>18</v>
      </c>
      <c r="G18" s="2">
        <v>40</v>
      </c>
      <c r="H18" s="2">
        <v>0.35</v>
      </c>
      <c r="I18" s="2">
        <f t="shared" si="1"/>
        <v>-0.35</v>
      </c>
      <c r="J18" s="2">
        <f t="shared" si="3"/>
        <v>3.2</v>
      </c>
      <c r="K18" s="2" t="s">
        <v>18</v>
      </c>
    </row>
    <row r="19" spans="1:11" x14ac:dyDescent="0.25">
      <c r="A19" s="2">
        <v>42</v>
      </c>
      <c r="B19" s="2">
        <v>0.35</v>
      </c>
      <c r="C19" s="2">
        <f t="shared" si="4"/>
        <v>-0.35</v>
      </c>
      <c r="D19" s="2">
        <f t="shared" si="2"/>
        <v>3.4</v>
      </c>
      <c r="E19" s="2" t="s">
        <v>18</v>
      </c>
      <c r="G19" s="2">
        <v>42</v>
      </c>
      <c r="H19" s="2">
        <v>0.35</v>
      </c>
      <c r="I19" s="2">
        <f t="shared" si="1"/>
        <v>-0.35</v>
      </c>
      <c r="J19" s="2">
        <f t="shared" si="3"/>
        <v>3.4</v>
      </c>
      <c r="K19" s="2" t="s">
        <v>18</v>
      </c>
    </row>
    <row r="20" spans="1:11" x14ac:dyDescent="0.25">
      <c r="A20" s="2">
        <v>44</v>
      </c>
      <c r="B20" s="2">
        <v>0.35</v>
      </c>
      <c r="C20" s="2">
        <f t="shared" si="4"/>
        <v>-0.35</v>
      </c>
      <c r="D20" s="2">
        <f t="shared" si="2"/>
        <v>3.6</v>
      </c>
      <c r="E20" s="2" t="s">
        <v>18</v>
      </c>
      <c r="G20" s="2">
        <v>44</v>
      </c>
      <c r="H20" s="2">
        <v>0.35</v>
      </c>
      <c r="I20" s="2">
        <f t="shared" si="1"/>
        <v>-0.35</v>
      </c>
      <c r="J20" s="2">
        <f t="shared" si="3"/>
        <v>3.6</v>
      </c>
      <c r="K20" s="2" t="s">
        <v>18</v>
      </c>
    </row>
    <row r="21" spans="1:11" x14ac:dyDescent="0.25">
      <c r="A21" s="2">
        <v>46</v>
      </c>
      <c r="B21" s="2">
        <v>0.35</v>
      </c>
      <c r="C21" s="2">
        <f t="shared" si="4"/>
        <v>-0.35</v>
      </c>
      <c r="D21" s="2">
        <f t="shared" si="2"/>
        <v>3.7</v>
      </c>
      <c r="E21" s="2" t="s">
        <v>18</v>
      </c>
      <c r="G21" s="2">
        <v>46</v>
      </c>
      <c r="H21" s="2">
        <v>0.35</v>
      </c>
      <c r="I21" s="2">
        <f t="shared" si="1"/>
        <v>-0.35</v>
      </c>
      <c r="J21" s="2">
        <f t="shared" si="3"/>
        <v>3.7</v>
      </c>
      <c r="K21" s="2" t="s">
        <v>18</v>
      </c>
    </row>
    <row r="22" spans="1:11" x14ac:dyDescent="0.25">
      <c r="A22" s="2">
        <v>48</v>
      </c>
      <c r="B22" s="2">
        <v>0.35</v>
      </c>
      <c r="C22" s="2">
        <f t="shared" si="4"/>
        <v>-0.35</v>
      </c>
      <c r="D22" s="2">
        <f t="shared" si="2"/>
        <v>3.9</v>
      </c>
      <c r="E22" s="2" t="s">
        <v>18</v>
      </c>
      <c r="G22" s="2">
        <v>48</v>
      </c>
      <c r="H22" s="2">
        <v>0.35</v>
      </c>
      <c r="I22" s="2">
        <f t="shared" si="1"/>
        <v>-0.35</v>
      </c>
      <c r="J22" s="2">
        <f t="shared" si="3"/>
        <v>3.9</v>
      </c>
      <c r="K22" s="2" t="s">
        <v>18</v>
      </c>
    </row>
    <row r="23" spans="1:11" x14ac:dyDescent="0.25">
      <c r="A23" s="2">
        <v>50</v>
      </c>
      <c r="B23" s="2">
        <v>0.35</v>
      </c>
      <c r="C23" s="2">
        <f t="shared" si="4"/>
        <v>-0.35</v>
      </c>
      <c r="D23" s="2">
        <f t="shared" si="2"/>
        <v>4</v>
      </c>
      <c r="E23" s="2" t="s">
        <v>18</v>
      </c>
      <c r="G23" s="2">
        <v>50</v>
      </c>
      <c r="H23" s="2">
        <v>0.35</v>
      </c>
      <c r="I23" s="2">
        <f t="shared" si="1"/>
        <v>-0.35</v>
      </c>
      <c r="J23" s="2">
        <f t="shared" si="3"/>
        <v>4</v>
      </c>
      <c r="K23" s="2" t="s">
        <v>18</v>
      </c>
    </row>
  </sheetData>
  <mergeCells count="2">
    <mergeCell ref="A1:E1"/>
    <mergeCell ref="G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Sizen WD 0,50 mm</vt:lpstr>
      <vt:lpstr>Sizen WD 0,70 mm</vt:lpstr>
      <vt:lpstr>Sizen WD 1,00 mm</vt:lpstr>
      <vt:lpstr>Sized WD 1,50 mm</vt:lpstr>
      <vt:lpstr>Sized WD 2,00 mm</vt:lpstr>
    </vt:vector>
  </TitlesOfParts>
  <Company>Fluor Tubing Holding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Casper van Beernink | Fluor Tubing B.V.</dc:creator>
  <cp:lastModifiedBy>Casper van Beernink | Fluor Tubing B.V.</cp:lastModifiedBy>
  <dcterms:created xsi:type="dcterms:W3CDTF">2021-07-12T07:02:57Z</dcterms:created>
  <dcterms:modified xsi:type="dcterms:W3CDTF">2021-08-16T10:01:34Z</dcterms:modified>
</cp:coreProperties>
</file>